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скрытие информации\КЭК\Ведение сайта в 2021 году\"/>
    </mc:Choice>
  </mc:AlternateContent>
  <xr:revisionPtr revIDLastSave="0" documentId="13_ncr:1_{E6C5597F-106A-42D8-8320-56E93AC64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зань" sheetId="1" r:id="rId1"/>
    <sheet name="Челны" sheetId="2" r:id="rId2"/>
    <sheet name="Бугульма1" sheetId="3" r:id="rId3"/>
    <sheet name="Бугульма2" sheetId="4" r:id="rId4"/>
    <sheet name="Зеленодольск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1" l="1"/>
  <c r="B85" i="1" s="1"/>
  <c r="B86" i="1" s="1"/>
  <c r="B80" i="1" l="1"/>
  <c r="B51" i="1" l="1"/>
  <c r="B52" i="1" s="1"/>
  <c r="B53" i="1" s="1"/>
  <c r="B47" i="1"/>
  <c r="B53" i="4" l="1"/>
  <c r="B55" i="4" s="1"/>
  <c r="B73" i="1" l="1"/>
  <c r="D71" i="1"/>
  <c r="D72" i="1" s="1"/>
  <c r="D73" i="1" s="1"/>
  <c r="D74" i="1" l="1"/>
  <c r="D75" i="1" s="1"/>
  <c r="D76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77" i="1"/>
  <c r="A37" i="5"/>
  <c r="B14" i="4"/>
  <c r="B16" i="4" s="1"/>
  <c r="A3" i="2"/>
  <c r="A3" i="3" s="1"/>
  <c r="A3" i="5" s="1"/>
  <c r="A79" i="2"/>
  <c r="A26" i="3"/>
  <c r="A42" i="4"/>
  <c r="A3" i="4"/>
  <c r="B41" i="1"/>
  <c r="D39" i="1"/>
  <c r="D40" i="1" s="1"/>
  <c r="D41" i="1" l="1"/>
  <c r="D42" i="1" s="1"/>
  <c r="D43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44" i="1"/>
  <c r="D40" i="5"/>
  <c r="C40" i="5"/>
  <c r="B40" i="5"/>
  <c r="A40" i="5"/>
</calcChain>
</file>

<file path=xl/sharedStrings.xml><?xml version="1.0" encoding="utf-8"?>
<sst xmlns="http://schemas.openxmlformats.org/spreadsheetml/2006/main" count="558" uniqueCount="198">
  <si>
    <t>Наименование объекта</t>
  </si>
  <si>
    <t>Место нахождение, адрес</t>
  </si>
  <si>
    <t>Дата вывода в ремонт</t>
  </si>
  <si>
    <t>Сроки проведение ремонта, полное или частичное отключение</t>
  </si>
  <si>
    <t>Планово-предупредительный ремонт 8 часов без отключения потребителей</t>
  </si>
  <si>
    <t>РТП-104</t>
  </si>
  <si>
    <t>г. Казань, ул.Чиспопольская,83</t>
  </si>
  <si>
    <t>ТП-3819</t>
  </si>
  <si>
    <t>г. Казань, ул.Дубравная,38</t>
  </si>
  <si>
    <t>ТП-1663</t>
  </si>
  <si>
    <t>г. Казань, ул.Лаврентьева,9</t>
  </si>
  <si>
    <t>ТП-412</t>
  </si>
  <si>
    <t>г. Казань, ул.Магистральная,126</t>
  </si>
  <si>
    <t>ТП-2423</t>
  </si>
  <si>
    <t>г. Казань, ул.Магистральная,100</t>
  </si>
  <si>
    <t>ТП-3843</t>
  </si>
  <si>
    <t>г.Казань,ул.Кулгали,24</t>
  </si>
  <si>
    <t>БКТП 7-07</t>
  </si>
  <si>
    <t>г.Н.Челны, ул.Раскольникова,81</t>
  </si>
  <si>
    <t>БКТП 7-013</t>
  </si>
  <si>
    <t>г.Н.Челны, ул.Раскольникова,79А (12/21)</t>
  </si>
  <si>
    <t>БКТП 23-013</t>
  </si>
  <si>
    <t>г.Н.Челны, пр-кт Автозаводской,59</t>
  </si>
  <si>
    <t>БКТП 11-010</t>
  </si>
  <si>
    <t>г.Н.Челны, пр-кт Вахитова,32</t>
  </si>
  <si>
    <t>БКТП 18-014</t>
  </si>
  <si>
    <t>г.Н.Челны, ул.Раскольникова,16</t>
  </si>
  <si>
    <t>ПС – ПлемРепродукт</t>
  </si>
  <si>
    <t>ООО "Казанская энергетическая компания"</t>
  </si>
  <si>
    <t>Казанский энергорайон</t>
  </si>
  <si>
    <t>Набережночелнинский энергорайон</t>
  </si>
  <si>
    <t>Республика Татарстан, Бугульминский район, Спасское сельское поселение</t>
  </si>
  <si>
    <t>Энергоучасток Бугульма - 1</t>
  </si>
  <si>
    <t>Энергорайон Бугульма - 2</t>
  </si>
  <si>
    <t>Зеленодольский энергорайон</t>
  </si>
  <si>
    <t>Факт вывода в плановый ремонт электросетевого оборудования в 2020 году</t>
  </si>
  <si>
    <t>18.01.2021-21.01.2021</t>
  </si>
  <si>
    <t>25.01.2021-29.01.2021</t>
  </si>
  <si>
    <t>01.02.2021-05.02.2021</t>
  </si>
  <si>
    <t>15.02.2021-19.02.2021</t>
  </si>
  <si>
    <t>09.03.2021-15.03.2021</t>
  </si>
  <si>
    <t>16.03.2021-22.03.2021</t>
  </si>
  <si>
    <t>18.01.2021-22.01.2021</t>
  </si>
  <si>
    <t>10.02.2021-18.02.2021</t>
  </si>
  <si>
    <t>10.03.2021-17.03.2021</t>
  </si>
  <si>
    <t>Б-Тумбалы – 1</t>
  </si>
  <si>
    <t>ВЛ – 110кВ</t>
  </si>
  <si>
    <t>Вл – 110кВ</t>
  </si>
  <si>
    <t>Б- Тумблары – 1</t>
  </si>
  <si>
    <t>10.06.2021г.-15.06.2021г.</t>
  </si>
  <si>
    <t>15.07.2021г.-17.07.2021г.</t>
  </si>
  <si>
    <t>20.08.2021г.-21.08.2021г.</t>
  </si>
  <si>
    <t xml:space="preserve">    02.2021</t>
  </si>
  <si>
    <t>Текущий ремонт, 24 часа, без отключения потребителей</t>
  </si>
  <si>
    <t>КТП-389П</t>
  </si>
  <si>
    <t>КТП-173П</t>
  </si>
  <si>
    <t>КТП-036П</t>
  </si>
  <si>
    <t xml:space="preserve">г. Бугульма, п. Березовка ,ул. Дорожная д.17 </t>
  </si>
  <si>
    <t>17.05.2021-14.05.2021</t>
  </si>
  <si>
    <t>17.05.2021-21.05.2021</t>
  </si>
  <si>
    <t>24.05.2021-27.05.2021</t>
  </si>
  <si>
    <t>Планово-предупредительный ремонт 4 часа без отключения потребителей</t>
  </si>
  <si>
    <t xml:space="preserve">ГПП 110/6 кВ ЗРУ-6 кВ </t>
  </si>
  <si>
    <t>Республика Татарстан ,                               г. Зеленодольск,Заводская,5</t>
  </si>
  <si>
    <t>БКТП-2568</t>
  </si>
  <si>
    <t>г.Казань,ул.Лаврентьева,11.</t>
  </si>
  <si>
    <t>12.04.2021-19.04.2021</t>
  </si>
  <si>
    <t>КТП-2423</t>
  </si>
  <si>
    <t>г.Казань,ул.Магитсральная, 100</t>
  </si>
  <si>
    <t>20.04.2021-28.04.2021</t>
  </si>
  <si>
    <t>ТП-4920</t>
  </si>
  <si>
    <t>г.Казань,ул.Губкина,30</t>
  </si>
  <si>
    <t>11.05.2021-17.05.2021</t>
  </si>
  <si>
    <t>ТП-231А</t>
  </si>
  <si>
    <t>г.Казань,ул.Толбухина,21</t>
  </si>
  <si>
    <t>20.05.2021-28.05.2021</t>
  </si>
  <si>
    <t>БКТП-2642</t>
  </si>
  <si>
    <t>г.Казань,ул.Чистопольская,36</t>
  </si>
  <si>
    <t>02.05.2021-07.05.2021</t>
  </si>
  <si>
    <t>БКТП-2643</t>
  </si>
  <si>
    <t>г.Казань,Чистопольская,40</t>
  </si>
  <si>
    <t>10.05.2021-17.05.2021</t>
  </si>
  <si>
    <t>21.06.2021-28.06.2021</t>
  </si>
  <si>
    <t>г.Н.Челны, ул.Вазила Мавликова,1</t>
  </si>
  <si>
    <t>БКТП-064ю</t>
  </si>
  <si>
    <t>07.06.2021-14.06.2021</t>
  </si>
  <si>
    <t>г.Н.Челны, Производственный проезд,59</t>
  </si>
  <si>
    <t>ТП-72</t>
  </si>
  <si>
    <t>24.05.2021-31.05.2021</t>
  </si>
  <si>
    <t>г.Н.Челны, пр-кт Московский, 52/20А</t>
  </si>
  <si>
    <t>ТП 26-013</t>
  </si>
  <si>
    <t>12.05.2021-18.05.2021</t>
  </si>
  <si>
    <t>г.Н.Челны, пр-кт Московский, 140А</t>
  </si>
  <si>
    <t>ТП 26-08</t>
  </si>
  <si>
    <t>13.04.2021-20.04.2021</t>
  </si>
  <si>
    <t>г.Н.Челны, 67 А микрорайон</t>
  </si>
  <si>
    <t>БКТП 67-08</t>
  </si>
  <si>
    <t>01.04.2021-09.04.2021</t>
  </si>
  <si>
    <t>г.Н.Челны, ПК «Камский», 14 мик. ЗЯБ</t>
  </si>
  <si>
    <t>БКТП 14-08</t>
  </si>
  <si>
    <t>ГПП 110/6 кВ</t>
  </si>
  <si>
    <t>г. Зеленодольск,</t>
  </si>
  <si>
    <t xml:space="preserve">    04.2021</t>
  </si>
  <si>
    <t>ЗРУ-6 кВ</t>
  </si>
  <si>
    <t>ул.Заводская,5</t>
  </si>
  <si>
    <t xml:space="preserve">    06.2021</t>
  </si>
  <si>
    <t>ОРУ-110 кВ</t>
  </si>
  <si>
    <t xml:space="preserve"> </t>
  </si>
  <si>
    <t>г.Казань,ул.Магисnральная, 100</t>
  </si>
  <si>
    <t>02.06.2021-07.05.2021</t>
  </si>
  <si>
    <t>10.06.2021-17.05.2021</t>
  </si>
  <si>
    <t>БКТП-066ю</t>
  </si>
  <si>
    <t>г.Н.Челны, зем.участок с кад. номером 16:52:070328:1179</t>
  </si>
  <si>
    <t>05.07.2021-13.07.2021</t>
  </si>
  <si>
    <t>ТП-07ю</t>
  </si>
  <si>
    <t>г.Н.Челны, пр-кт Казанский,226</t>
  </si>
  <si>
    <t>20.07.2020-27.07.2020</t>
  </si>
  <si>
    <t>КТП-127</t>
  </si>
  <si>
    <t>г.Н.Челны, пр-кт Казанский, 224</t>
  </si>
  <si>
    <t>09.08.2020-16.08.2020</t>
  </si>
  <si>
    <t>КТП-175ю</t>
  </si>
  <si>
    <t>23.08.2020-23.08.2020</t>
  </si>
  <si>
    <t>КТП-116ю</t>
  </si>
  <si>
    <t>г.Н.Челны, зем.участок с номером 16:52:070328:1179</t>
  </si>
  <si>
    <t>07.09.2020-13.09.2020</t>
  </si>
  <si>
    <t>КТП-1000кВА</t>
  </si>
  <si>
    <t>г.Н.Челны, пр-кт Сююмбике</t>
  </si>
  <si>
    <t>20.09.2020-24.09.2020</t>
  </si>
  <si>
    <t>ТП-1043</t>
  </si>
  <si>
    <t>г.Казань,ул.Тихорецкая,7</t>
  </si>
  <si>
    <t>9.07.2021-14.07.2021</t>
  </si>
  <si>
    <t>г.Казань,ул.Южно-Промышленная,д.30а</t>
  </si>
  <si>
    <t>15.07.2021-22.07.2021</t>
  </si>
  <si>
    <t>КТП-17819</t>
  </si>
  <si>
    <t>БКТП-2644</t>
  </si>
  <si>
    <t>23.07.2021-29.07.2021</t>
  </si>
  <si>
    <t>ТП-4092</t>
  </si>
  <si>
    <t>ТП-1989</t>
  </si>
  <si>
    <t>ТП-2992</t>
  </si>
  <si>
    <t>ТП-2013</t>
  </si>
  <si>
    <t>ТП-2099</t>
  </si>
  <si>
    <t>ТП-2092</t>
  </si>
  <si>
    <t>г.Казань,ул.Т.гиззата,6</t>
  </si>
  <si>
    <t>г.Казань,ул.Московская,17</t>
  </si>
  <si>
    <t>г.Казань,ул.Космонавтов 42</t>
  </si>
  <si>
    <t>г.Казань,ул.Космонавтов 39Б</t>
  </si>
  <si>
    <t>г.Казань,ул.Волочаевская,8</t>
  </si>
  <si>
    <t>2.08.2021-10.08.2021</t>
  </si>
  <si>
    <t>12.08.2021-18.08.2021</t>
  </si>
  <si>
    <t>19.08.2021-26.08.2021</t>
  </si>
  <si>
    <t>2.09.2021-9.09.2021</t>
  </si>
  <si>
    <t>10.09.2021-17.09.2021</t>
  </si>
  <si>
    <t>20.09.2021-27.09.2021</t>
  </si>
  <si>
    <t>10.06.2021-17.06.2021</t>
  </si>
  <si>
    <t>02.06.2021-07.06.2021</t>
  </si>
  <si>
    <t>КТП№1</t>
  </si>
  <si>
    <t>КТП№2</t>
  </si>
  <si>
    <t>КТП№3</t>
  </si>
  <si>
    <t>г. Бугульма, п. Прогресс,ул. Ягофарова д.1</t>
  </si>
  <si>
    <t>02.08.2021-</t>
  </si>
  <si>
    <t>09.08.2021-</t>
  </si>
  <si>
    <t>16.08.2021-19.09.2021</t>
  </si>
  <si>
    <t>г. Зеленодольск, ул.Заводская,5</t>
  </si>
  <si>
    <t xml:space="preserve">    08.2021</t>
  </si>
  <si>
    <t xml:space="preserve">ЗРУ-6 кВ       </t>
  </si>
  <si>
    <t>ТП-2644</t>
  </si>
  <si>
    <t>ТП-4941</t>
  </si>
  <si>
    <t>ТП-2972</t>
  </si>
  <si>
    <t>ТП-7033</t>
  </si>
  <si>
    <t>ТП-7033/1</t>
  </si>
  <si>
    <t>ТП-7033/2</t>
  </si>
  <si>
    <t>ТП-7033/3</t>
  </si>
  <si>
    <t>ТП-5931</t>
  </si>
  <si>
    <t>КТП-7819</t>
  </si>
  <si>
    <t>г.Казань,ул.Фучика,84</t>
  </si>
  <si>
    <t>г.Казань,ул.Фучика,82</t>
  </si>
  <si>
    <t xml:space="preserve">РТ,Лаишевский район,с.Никольское </t>
  </si>
  <si>
    <t>г.Казань,п.Киндери,ул.Медовая,Тылсым</t>
  </si>
  <si>
    <t>РП-1544 ,ТП-1,ТП-2,Тп-3</t>
  </si>
  <si>
    <t>г.Казань,ул.Ак.Павлова,2А</t>
  </si>
  <si>
    <t>04.10.2021-7.10.2021</t>
  </si>
  <si>
    <t>11.10.2021-14.10.2021</t>
  </si>
  <si>
    <t>18.10.2021-21.10.2021</t>
  </si>
  <si>
    <t>8.12.2021-13.12.2021</t>
  </si>
  <si>
    <t>20.12.2021-24.12.2021</t>
  </si>
  <si>
    <t>1.11.2021-5.11.2021</t>
  </si>
  <si>
    <t>8.11.2021-12.11.2021</t>
  </si>
  <si>
    <t>15.11.2021-1.11.2021</t>
  </si>
  <si>
    <t>22.11.2021-26.11.2021</t>
  </si>
  <si>
    <t>График вывода в плановый ремонт электросетевого оборудования на 12 месяцев 2021 года:</t>
  </si>
  <si>
    <t>Факт вывода в плановый ремонт эл/сетевого оборудования за 12 месяцев 2021 года:</t>
  </si>
  <si>
    <t>18.01.2022-21.01.2022</t>
  </si>
  <si>
    <t>25.01.2022-29.01.2022</t>
  </si>
  <si>
    <t>01.02.2022-05.02.2022</t>
  </si>
  <si>
    <t>15.02.2022-19.02.2022</t>
  </si>
  <si>
    <t>09.03.2022-15.03.2022</t>
  </si>
  <si>
    <t>16.03.2022-22.03.2022</t>
  </si>
  <si>
    <t>График вывода в плановый ремонт электросетевого оборудования на 3 месяца 2022 года: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</si>
</sst>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4" fillId="0" borderId="0" xfId="0" applyFont="1"/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7" xfId="0" applyFont="1" applyBorder="1"/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3" fillId="0" borderId="1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5" fillId="0" borderId="0" xfId="0" applyFont="1"/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6" fillId="0" borderId="0" xfId="0" applyFont="1"/>
    <xf numFmtId="0" fontId="13" fillId="0" borderId="1" xfId="0" applyFont="1" applyBorder="1" applyAlignment="1">
      <alignment horizontal="center" wrapText="1"/>
    </xf>
    <xf numFmtId="0" fontId="9" fillId="0" borderId="0" xfId="0" applyFont="1" applyAlignment="1"/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8" fillId="0" borderId="1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topLeftCell="A82" workbookViewId="0">
      <selection activeCell="R91" sqref="R91"/>
    </sheetView>
  </sheetViews>
  <sheetFormatPr defaultRowHeight="18.75" x14ac:dyDescent="0.3"/>
  <cols>
    <col min="1" max="1" width="19.140625" style="91" customWidth="1"/>
    <col min="2" max="2" width="33.28515625" style="98" customWidth="1"/>
    <col min="3" max="3" width="24.5703125" style="11" customWidth="1"/>
    <col min="4" max="10" width="9.140625" style="11"/>
    <col min="11" max="11" width="15.7109375" style="11" customWidth="1"/>
    <col min="12" max="16384" width="9.140625" style="1"/>
  </cols>
  <sheetData>
    <row r="1" spans="1:11" s="6" customFormat="1" ht="21" x14ac:dyDescent="0.35">
      <c r="A1" s="90" t="s">
        <v>28</v>
      </c>
      <c r="B1" s="93"/>
      <c r="C1" s="10"/>
      <c r="D1" s="12" t="s">
        <v>29</v>
      </c>
      <c r="E1" s="9"/>
      <c r="F1" s="9"/>
      <c r="G1" s="9"/>
      <c r="H1" s="9"/>
      <c r="I1" s="9"/>
      <c r="J1" s="9"/>
      <c r="K1" s="9"/>
    </row>
    <row r="2" spans="1:11" ht="15.75" customHeight="1" x14ac:dyDescent="0.3">
      <c r="A2" s="127" t="s">
        <v>189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3.25" customHeight="1" x14ac:dyDescent="0.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4" customFormat="1" ht="38.25" customHeight="1" x14ac:dyDescent="0.25">
      <c r="A4" s="74" t="s">
        <v>0</v>
      </c>
      <c r="B4" s="94" t="s">
        <v>1</v>
      </c>
      <c r="C4" s="14" t="s">
        <v>2</v>
      </c>
      <c r="D4" s="128" t="s">
        <v>3</v>
      </c>
      <c r="E4" s="128"/>
      <c r="F4" s="128"/>
      <c r="G4" s="128"/>
      <c r="H4" s="128"/>
      <c r="I4" s="128"/>
      <c r="J4" s="128"/>
      <c r="K4" s="128"/>
    </row>
    <row r="5" spans="1:11" x14ac:dyDescent="0.3">
      <c r="A5" s="17" t="s">
        <v>5</v>
      </c>
      <c r="B5" s="95" t="s">
        <v>6</v>
      </c>
      <c r="C5" s="27" t="s">
        <v>36</v>
      </c>
      <c r="D5" s="111" t="s">
        <v>4</v>
      </c>
      <c r="E5" s="111"/>
      <c r="F5" s="111"/>
      <c r="G5" s="111"/>
      <c r="H5" s="111"/>
      <c r="I5" s="111"/>
      <c r="J5" s="111"/>
      <c r="K5" s="111"/>
    </row>
    <row r="6" spans="1:11" x14ac:dyDescent="0.3">
      <c r="A6" s="25" t="s">
        <v>7</v>
      </c>
      <c r="B6" s="95" t="s">
        <v>8</v>
      </c>
      <c r="C6" s="26" t="s">
        <v>37</v>
      </c>
      <c r="D6" s="111" t="s">
        <v>4</v>
      </c>
      <c r="E6" s="111"/>
      <c r="F6" s="111"/>
      <c r="G6" s="111"/>
      <c r="H6" s="111"/>
      <c r="I6" s="111"/>
      <c r="J6" s="111"/>
      <c r="K6" s="111"/>
    </row>
    <row r="7" spans="1:11" x14ac:dyDescent="0.3">
      <c r="A7" s="25" t="s">
        <v>9</v>
      </c>
      <c r="B7" s="95" t="s">
        <v>10</v>
      </c>
      <c r="C7" s="26" t="s">
        <v>38</v>
      </c>
      <c r="D7" s="111" t="s">
        <v>4</v>
      </c>
      <c r="E7" s="111"/>
      <c r="F7" s="111"/>
      <c r="G7" s="111"/>
      <c r="H7" s="111"/>
      <c r="I7" s="111"/>
      <c r="J7" s="111"/>
      <c r="K7" s="111"/>
    </row>
    <row r="8" spans="1:11" x14ac:dyDescent="0.3">
      <c r="A8" s="25" t="s">
        <v>11</v>
      </c>
      <c r="B8" s="95" t="s">
        <v>12</v>
      </c>
      <c r="C8" s="26" t="s">
        <v>39</v>
      </c>
      <c r="D8" s="111" t="s">
        <v>4</v>
      </c>
      <c r="E8" s="111"/>
      <c r="F8" s="111"/>
      <c r="G8" s="111"/>
      <c r="H8" s="111"/>
      <c r="I8" s="111"/>
      <c r="J8" s="111"/>
      <c r="K8" s="111"/>
    </row>
    <row r="9" spans="1:11" x14ac:dyDescent="0.3">
      <c r="A9" s="25" t="s">
        <v>13</v>
      </c>
      <c r="B9" s="95" t="s">
        <v>14</v>
      </c>
      <c r="C9" s="26" t="s">
        <v>40</v>
      </c>
      <c r="D9" s="111" t="s">
        <v>4</v>
      </c>
      <c r="E9" s="111"/>
      <c r="F9" s="111"/>
      <c r="G9" s="111"/>
      <c r="H9" s="111"/>
      <c r="I9" s="111"/>
      <c r="J9" s="111"/>
      <c r="K9" s="111"/>
    </row>
    <row r="10" spans="1:11" x14ac:dyDescent="0.3">
      <c r="A10" s="25" t="s">
        <v>15</v>
      </c>
      <c r="B10" s="95" t="s">
        <v>16</v>
      </c>
      <c r="C10" s="26" t="s">
        <v>41</v>
      </c>
      <c r="D10" s="111" t="s">
        <v>4</v>
      </c>
      <c r="E10" s="111"/>
      <c r="F10" s="111"/>
      <c r="G10" s="111"/>
      <c r="H10" s="111"/>
      <c r="I10" s="111"/>
      <c r="J10" s="111"/>
      <c r="K10" s="111"/>
    </row>
    <row r="11" spans="1:11" hidden="1" x14ac:dyDescent="0.3">
      <c r="A11" s="75"/>
      <c r="B11" s="96"/>
      <c r="C11" s="16"/>
      <c r="D11" s="96"/>
      <c r="E11" s="96"/>
      <c r="F11" s="96"/>
      <c r="G11" s="96"/>
      <c r="H11" s="96"/>
      <c r="I11" s="96"/>
      <c r="J11" s="96"/>
      <c r="K11" s="96"/>
    </row>
    <row r="12" spans="1:11" hidden="1" x14ac:dyDescent="0.3">
      <c r="A12" s="79"/>
      <c r="B12" s="71"/>
      <c r="C12" s="15"/>
      <c r="D12" s="71"/>
      <c r="E12" s="71"/>
      <c r="F12" s="71"/>
      <c r="G12" s="71"/>
      <c r="H12" s="71"/>
      <c r="I12" s="71"/>
      <c r="J12" s="71"/>
      <c r="K12" s="71"/>
    </row>
    <row r="13" spans="1:11" hidden="1" x14ac:dyDescent="0.3">
      <c r="A13" s="79"/>
      <c r="B13" s="71"/>
      <c r="C13" s="15"/>
      <c r="D13" s="71"/>
      <c r="E13" s="71"/>
      <c r="F13" s="71"/>
      <c r="G13" s="71"/>
      <c r="H13" s="71"/>
      <c r="I13" s="71"/>
      <c r="J13" s="71"/>
      <c r="K13" s="71"/>
    </row>
    <row r="14" spans="1:11" hidden="1" x14ac:dyDescent="0.3">
      <c r="A14" s="79"/>
      <c r="B14" s="71"/>
      <c r="C14" s="15"/>
      <c r="D14" s="71"/>
      <c r="E14" s="71"/>
      <c r="F14" s="71"/>
      <c r="G14" s="71"/>
      <c r="H14" s="71"/>
      <c r="I14" s="71"/>
      <c r="J14" s="71"/>
      <c r="K14" s="71"/>
    </row>
    <row r="15" spans="1:11" hidden="1" x14ac:dyDescent="0.3">
      <c r="A15" s="79"/>
      <c r="B15" s="71"/>
      <c r="C15" s="15"/>
      <c r="D15" s="71"/>
      <c r="E15" s="71"/>
      <c r="F15" s="71"/>
      <c r="G15" s="71"/>
      <c r="H15" s="71"/>
      <c r="I15" s="71"/>
      <c r="J15" s="71"/>
      <c r="K15" s="71"/>
    </row>
    <row r="16" spans="1:11" hidden="1" x14ac:dyDescent="0.3">
      <c r="A16" s="79"/>
      <c r="B16" s="71"/>
      <c r="C16" s="15"/>
      <c r="D16" s="71"/>
      <c r="E16" s="71"/>
      <c r="F16" s="71"/>
      <c r="G16" s="71"/>
      <c r="H16" s="71"/>
      <c r="I16" s="71"/>
      <c r="J16" s="71"/>
      <c r="K16" s="71"/>
    </row>
    <row r="17" spans="1:11" hidden="1" x14ac:dyDescent="0.3">
      <c r="A17" s="79"/>
      <c r="B17" s="71"/>
      <c r="C17" s="15"/>
      <c r="D17" s="71"/>
      <c r="E17" s="71"/>
      <c r="F17" s="71"/>
      <c r="G17" s="71"/>
      <c r="H17" s="71"/>
      <c r="I17" s="71"/>
      <c r="J17" s="71"/>
      <c r="K17" s="71"/>
    </row>
    <row r="18" spans="1:11" hidden="1" x14ac:dyDescent="0.3">
      <c r="A18" s="79"/>
      <c r="B18" s="71"/>
      <c r="C18" s="15"/>
      <c r="D18" s="71"/>
      <c r="E18" s="71"/>
      <c r="F18" s="71"/>
      <c r="G18" s="71"/>
      <c r="H18" s="71"/>
      <c r="I18" s="71"/>
      <c r="J18" s="71"/>
      <c r="K18" s="71"/>
    </row>
    <row r="19" spans="1:11" hidden="1" x14ac:dyDescent="0.3">
      <c r="A19" s="79"/>
      <c r="B19" s="71"/>
      <c r="C19" s="15"/>
      <c r="D19" s="71"/>
      <c r="E19" s="71"/>
      <c r="F19" s="71"/>
      <c r="G19" s="71"/>
      <c r="H19" s="71"/>
      <c r="I19" s="71"/>
      <c r="J19" s="71"/>
      <c r="K19" s="71"/>
    </row>
    <row r="20" spans="1:11" hidden="1" x14ac:dyDescent="0.3">
      <c r="A20" s="79"/>
      <c r="B20" s="71"/>
      <c r="C20" s="15"/>
      <c r="D20" s="71"/>
      <c r="E20" s="71"/>
      <c r="F20" s="71"/>
      <c r="G20" s="71"/>
      <c r="H20" s="71"/>
      <c r="I20" s="71"/>
      <c r="J20" s="71"/>
      <c r="K20" s="71"/>
    </row>
    <row r="21" spans="1:11" hidden="1" x14ac:dyDescent="0.3">
      <c r="A21" s="79"/>
      <c r="B21" s="71"/>
      <c r="C21" s="15"/>
      <c r="D21" s="71"/>
      <c r="E21" s="71"/>
      <c r="F21" s="71"/>
      <c r="G21" s="71"/>
      <c r="H21" s="71"/>
      <c r="I21" s="71"/>
      <c r="J21" s="71"/>
      <c r="K21" s="71"/>
    </row>
    <row r="22" spans="1:11" hidden="1" x14ac:dyDescent="0.3">
      <c r="A22" s="79"/>
      <c r="B22" s="71"/>
      <c r="C22" s="15"/>
      <c r="D22" s="71"/>
      <c r="E22" s="71"/>
      <c r="F22" s="71"/>
      <c r="G22" s="71"/>
      <c r="H22" s="71"/>
      <c r="I22" s="71"/>
      <c r="J22" s="71"/>
      <c r="K22" s="71"/>
    </row>
    <row r="23" spans="1:11" hidden="1" x14ac:dyDescent="0.3">
      <c r="A23" s="79"/>
      <c r="B23" s="71"/>
      <c r="C23" s="15"/>
      <c r="D23" s="71"/>
      <c r="E23" s="71"/>
      <c r="F23" s="71"/>
      <c r="G23" s="71"/>
      <c r="H23" s="71"/>
      <c r="I23" s="71"/>
      <c r="J23" s="71"/>
      <c r="K23" s="71"/>
    </row>
    <row r="24" spans="1:11" hidden="1" x14ac:dyDescent="0.3">
      <c r="A24" s="79"/>
      <c r="B24" s="71"/>
      <c r="C24" s="15"/>
      <c r="D24" s="71"/>
      <c r="E24" s="71"/>
      <c r="F24" s="71"/>
      <c r="G24" s="71"/>
      <c r="H24" s="71"/>
      <c r="I24" s="71"/>
      <c r="J24" s="71"/>
      <c r="K24" s="71"/>
    </row>
    <row r="25" spans="1:11" hidden="1" x14ac:dyDescent="0.3">
      <c r="A25" s="79"/>
      <c r="B25" s="71"/>
      <c r="C25" s="15"/>
      <c r="D25" s="71"/>
      <c r="E25" s="71"/>
      <c r="F25" s="71"/>
      <c r="G25" s="71"/>
      <c r="H25" s="71"/>
      <c r="I25" s="71"/>
      <c r="J25" s="71"/>
      <c r="K25" s="71"/>
    </row>
    <row r="26" spans="1:11" hidden="1" x14ac:dyDescent="0.3">
      <c r="A26" s="79"/>
      <c r="B26" s="71"/>
      <c r="C26" s="15"/>
      <c r="D26" s="71"/>
      <c r="E26" s="71"/>
      <c r="F26" s="71"/>
      <c r="G26" s="71"/>
      <c r="H26" s="71"/>
      <c r="I26" s="71"/>
      <c r="J26" s="71"/>
      <c r="K26" s="71"/>
    </row>
    <row r="27" spans="1:11" hidden="1" x14ac:dyDescent="0.3">
      <c r="A27" s="79"/>
      <c r="B27" s="71"/>
      <c r="C27" s="15"/>
      <c r="D27" s="71"/>
      <c r="E27" s="71"/>
      <c r="F27" s="71"/>
      <c r="G27" s="71"/>
      <c r="H27" s="71"/>
      <c r="I27" s="71"/>
      <c r="J27" s="71"/>
      <c r="K27" s="71"/>
    </row>
    <row r="28" spans="1:11" hidden="1" x14ac:dyDescent="0.3">
      <c r="A28" s="79"/>
      <c r="B28" s="71"/>
      <c r="C28" s="15"/>
      <c r="D28" s="71"/>
      <c r="E28" s="71"/>
      <c r="F28" s="71"/>
      <c r="G28" s="71"/>
      <c r="H28" s="71"/>
      <c r="I28" s="71"/>
      <c r="J28" s="71"/>
      <c r="K28" s="71"/>
    </row>
    <row r="29" spans="1:11" s="2" customFormat="1" ht="18.75" hidden="1" customHeight="1" x14ac:dyDescent="0.3">
      <c r="A29" s="25" t="s">
        <v>67</v>
      </c>
      <c r="B29" s="95" t="s">
        <v>68</v>
      </c>
      <c r="C29" s="50" t="s">
        <v>69</v>
      </c>
      <c r="D29" s="111" t="s">
        <v>4</v>
      </c>
      <c r="E29" s="111"/>
      <c r="F29" s="111"/>
      <c r="G29" s="111"/>
      <c r="H29" s="111"/>
      <c r="I29" s="111"/>
      <c r="J29" s="111"/>
      <c r="K29" s="111"/>
    </row>
    <row r="30" spans="1:11" ht="15.75" hidden="1" customHeight="1" x14ac:dyDescent="0.3">
      <c r="A30" s="25" t="s">
        <v>70</v>
      </c>
      <c r="B30" s="95" t="s">
        <v>71</v>
      </c>
      <c r="C30" s="50" t="s">
        <v>72</v>
      </c>
      <c r="D30" s="111" t="s">
        <v>4</v>
      </c>
      <c r="E30" s="111"/>
      <c r="F30" s="111"/>
      <c r="G30" s="111"/>
      <c r="H30" s="111"/>
      <c r="I30" s="111"/>
      <c r="J30" s="111"/>
      <c r="K30" s="111"/>
    </row>
    <row r="31" spans="1:11" ht="15.75" hidden="1" customHeight="1" x14ac:dyDescent="0.3">
      <c r="A31" s="25" t="s">
        <v>73</v>
      </c>
      <c r="B31" s="95" t="s">
        <v>74</v>
      </c>
      <c r="C31" s="50" t="s">
        <v>75</v>
      </c>
      <c r="D31" s="111" t="s">
        <v>4</v>
      </c>
      <c r="E31" s="111"/>
      <c r="F31" s="111"/>
      <c r="G31" s="111"/>
      <c r="H31" s="111"/>
      <c r="I31" s="111"/>
      <c r="J31" s="111"/>
      <c r="K31" s="111"/>
    </row>
    <row r="32" spans="1:11" s="5" customFormat="1" ht="35.25" hidden="1" customHeight="1" x14ac:dyDescent="0.25">
      <c r="A32" s="25" t="s">
        <v>76</v>
      </c>
      <c r="B32" s="95" t="s">
        <v>77</v>
      </c>
      <c r="C32" s="50" t="s">
        <v>78</v>
      </c>
      <c r="D32" s="111" t="s">
        <v>4</v>
      </c>
      <c r="E32" s="111"/>
      <c r="F32" s="111"/>
      <c r="G32" s="111"/>
      <c r="H32" s="111"/>
      <c r="I32" s="111"/>
      <c r="J32" s="111"/>
      <c r="K32" s="111"/>
    </row>
    <row r="33" spans="1:11" ht="18.75" hidden="1" customHeight="1" x14ac:dyDescent="0.3">
      <c r="A33" s="25" t="s">
        <v>79</v>
      </c>
      <c r="B33" s="95" t="s">
        <v>80</v>
      </c>
      <c r="C33" s="50" t="s">
        <v>81</v>
      </c>
      <c r="D33" s="111" t="s">
        <v>4</v>
      </c>
      <c r="E33" s="111"/>
      <c r="F33" s="111"/>
      <c r="G33" s="111"/>
      <c r="H33" s="111"/>
      <c r="I33" s="111"/>
      <c r="J33" s="111"/>
      <c r="K33" s="111"/>
    </row>
    <row r="34" spans="1:11" x14ac:dyDescent="0.3">
      <c r="A34" s="17" t="s">
        <v>64</v>
      </c>
      <c r="B34" s="95" t="s">
        <v>65</v>
      </c>
      <c r="C34" s="51" t="s">
        <v>66</v>
      </c>
      <c r="D34" s="111" t="s">
        <v>4</v>
      </c>
      <c r="E34" s="111"/>
      <c r="F34" s="111"/>
      <c r="G34" s="111"/>
      <c r="H34" s="111"/>
      <c r="I34" s="111"/>
      <c r="J34" s="111"/>
      <c r="K34" s="111"/>
    </row>
    <row r="35" spans="1:11" x14ac:dyDescent="0.3">
      <c r="A35" s="25" t="s">
        <v>70</v>
      </c>
      <c r="B35" s="95" t="s">
        <v>71</v>
      </c>
      <c r="C35" s="50" t="s">
        <v>72</v>
      </c>
      <c r="D35" s="111" t="s">
        <v>4</v>
      </c>
      <c r="E35" s="111"/>
      <c r="F35" s="111"/>
      <c r="G35" s="111"/>
      <c r="H35" s="111"/>
      <c r="I35" s="111"/>
      <c r="J35" s="111"/>
      <c r="K35" s="111"/>
    </row>
    <row r="36" spans="1:11" x14ac:dyDescent="0.3">
      <c r="A36" s="25" t="s">
        <v>73</v>
      </c>
      <c r="B36" s="95" t="s">
        <v>74</v>
      </c>
      <c r="C36" s="50" t="s">
        <v>75</v>
      </c>
      <c r="D36" s="111" t="s">
        <v>4</v>
      </c>
      <c r="E36" s="111"/>
      <c r="F36" s="111"/>
      <c r="G36" s="111"/>
      <c r="H36" s="111"/>
      <c r="I36" s="111"/>
      <c r="J36" s="111"/>
      <c r="K36" s="111"/>
    </row>
    <row r="37" spans="1:11" x14ac:dyDescent="0.3">
      <c r="A37" s="25" t="s">
        <v>76</v>
      </c>
      <c r="B37" s="95" t="s">
        <v>77</v>
      </c>
      <c r="C37" s="50" t="s">
        <v>109</v>
      </c>
      <c r="D37" s="111" t="s">
        <v>4</v>
      </c>
      <c r="E37" s="111"/>
      <c r="F37" s="111"/>
      <c r="G37" s="111"/>
      <c r="H37" s="111"/>
      <c r="I37" s="111"/>
      <c r="J37" s="111"/>
      <c r="K37" s="111"/>
    </row>
    <row r="38" spans="1:11" x14ac:dyDescent="0.3">
      <c r="A38" s="25" t="s">
        <v>79</v>
      </c>
      <c r="B38" s="95" t="s">
        <v>80</v>
      </c>
      <c r="C38" s="50" t="s">
        <v>110</v>
      </c>
      <c r="D38" s="111" t="s">
        <v>4</v>
      </c>
      <c r="E38" s="111"/>
      <c r="F38" s="111"/>
      <c r="G38" s="111"/>
      <c r="H38" s="111"/>
      <c r="I38" s="111"/>
      <c r="J38" s="111"/>
      <c r="K38" s="111"/>
    </row>
    <row r="39" spans="1:11" s="31" customFormat="1" ht="15.75" x14ac:dyDescent="0.25">
      <c r="A39" s="79" t="s">
        <v>128</v>
      </c>
      <c r="B39" s="71" t="s">
        <v>129</v>
      </c>
      <c r="C39" s="15" t="s">
        <v>130</v>
      </c>
      <c r="D39" s="125" t="str">
        <f>D38</f>
        <v>Планово-предупредительный ремонт 8 часов без отключения потребителей</v>
      </c>
      <c r="E39" s="125"/>
      <c r="F39" s="125"/>
      <c r="G39" s="125"/>
      <c r="H39" s="125"/>
      <c r="I39" s="125"/>
      <c r="J39" s="125"/>
      <c r="K39" s="125"/>
    </row>
    <row r="40" spans="1:11" s="31" customFormat="1" ht="31.5" x14ac:dyDescent="0.25">
      <c r="A40" s="79" t="s">
        <v>173</v>
      </c>
      <c r="B40" s="97" t="s">
        <v>131</v>
      </c>
      <c r="C40" s="15" t="s">
        <v>132</v>
      </c>
      <c r="D40" s="125" t="str">
        <f>D39</f>
        <v>Планово-предупредительный ремонт 8 часов без отключения потребителей</v>
      </c>
      <c r="E40" s="125"/>
      <c r="F40" s="125"/>
      <c r="G40" s="125"/>
      <c r="H40" s="125"/>
      <c r="I40" s="125"/>
      <c r="J40" s="125"/>
      <c r="K40" s="125"/>
    </row>
    <row r="41" spans="1:11" s="31" customFormat="1" ht="15.75" x14ac:dyDescent="0.25">
      <c r="A41" s="79" t="s">
        <v>134</v>
      </c>
      <c r="B41" s="97" t="str">
        <f>B38</f>
        <v>г.Казань,Чистопольская,40</v>
      </c>
      <c r="C41" s="15" t="s">
        <v>135</v>
      </c>
      <c r="D41" s="125" t="str">
        <f t="shared" ref="D41:D43" si="0">D40</f>
        <v>Планово-предупредительный ремонт 8 часов без отключения потребителей</v>
      </c>
      <c r="E41" s="125"/>
      <c r="F41" s="125"/>
      <c r="G41" s="125"/>
      <c r="H41" s="125"/>
      <c r="I41" s="125"/>
      <c r="J41" s="125"/>
      <c r="K41" s="125"/>
    </row>
    <row r="42" spans="1:11" s="31" customFormat="1" ht="15.75" x14ac:dyDescent="0.25">
      <c r="A42" s="79" t="s">
        <v>136</v>
      </c>
      <c r="B42" s="97" t="s">
        <v>144</v>
      </c>
      <c r="C42" s="15" t="s">
        <v>147</v>
      </c>
      <c r="D42" s="125" t="str">
        <f t="shared" si="0"/>
        <v>Планово-предупредительный ремонт 8 часов без отключения потребителей</v>
      </c>
      <c r="E42" s="125"/>
      <c r="F42" s="125"/>
      <c r="G42" s="125"/>
      <c r="H42" s="125"/>
      <c r="I42" s="125"/>
      <c r="J42" s="125"/>
      <c r="K42" s="125"/>
    </row>
    <row r="43" spans="1:11" s="31" customFormat="1" ht="15.75" x14ac:dyDescent="0.25">
      <c r="A43" s="79" t="s">
        <v>137</v>
      </c>
      <c r="B43" s="97" t="s">
        <v>145</v>
      </c>
      <c r="C43" s="15" t="s">
        <v>148</v>
      </c>
      <c r="D43" s="125" t="str">
        <f t="shared" si="0"/>
        <v>Планово-предупредительный ремонт 8 часов без отключения потребителей</v>
      </c>
      <c r="E43" s="125"/>
      <c r="F43" s="125"/>
      <c r="G43" s="125"/>
      <c r="H43" s="125"/>
      <c r="I43" s="125"/>
      <c r="J43" s="125"/>
      <c r="K43" s="125"/>
    </row>
    <row r="44" spans="1:11" s="31" customFormat="1" ht="15.75" x14ac:dyDescent="0.25">
      <c r="A44" s="79" t="s">
        <v>139</v>
      </c>
      <c r="B44" s="97" t="s">
        <v>142</v>
      </c>
      <c r="C44" s="15" t="s">
        <v>150</v>
      </c>
      <c r="D44" s="125" t="str">
        <f>D40</f>
        <v>Планово-предупредительный ремонт 8 часов без отключения потребителей</v>
      </c>
      <c r="E44" s="125"/>
      <c r="F44" s="125"/>
      <c r="G44" s="125"/>
      <c r="H44" s="125"/>
      <c r="I44" s="125"/>
      <c r="J44" s="125"/>
      <c r="K44" s="125"/>
    </row>
    <row r="45" spans="1:11" s="31" customFormat="1" ht="15.75" x14ac:dyDescent="0.25">
      <c r="A45" s="79" t="s">
        <v>140</v>
      </c>
      <c r="B45" s="97" t="s">
        <v>142</v>
      </c>
      <c r="C45" s="15" t="s">
        <v>151</v>
      </c>
      <c r="D45" s="125" t="str">
        <f>D43</f>
        <v>Планово-предупредительный ремонт 8 часов без отключения потребителей</v>
      </c>
      <c r="E45" s="125"/>
      <c r="F45" s="125"/>
      <c r="G45" s="125"/>
      <c r="H45" s="125"/>
      <c r="I45" s="125"/>
      <c r="J45" s="125"/>
      <c r="K45" s="125"/>
    </row>
    <row r="46" spans="1:11" s="31" customFormat="1" ht="15.75" x14ac:dyDescent="0.25">
      <c r="A46" s="79" t="s">
        <v>141</v>
      </c>
      <c r="B46" s="97" t="s">
        <v>143</v>
      </c>
      <c r="C46" s="15" t="s">
        <v>152</v>
      </c>
      <c r="D46" s="125" t="str">
        <f>D45</f>
        <v>Планово-предупредительный ремонт 8 часов без отключения потребителей</v>
      </c>
      <c r="E46" s="125"/>
      <c r="F46" s="125"/>
      <c r="G46" s="125"/>
      <c r="H46" s="125"/>
      <c r="I46" s="125"/>
      <c r="J46" s="125"/>
      <c r="K46" s="125"/>
    </row>
    <row r="47" spans="1:11" s="31" customFormat="1" ht="15.75" x14ac:dyDescent="0.25">
      <c r="A47" s="110" t="s">
        <v>165</v>
      </c>
      <c r="B47" s="97" t="str">
        <f>B37</f>
        <v>г.Казань,ул.Чистопольская,36</v>
      </c>
      <c r="C47" s="15" t="s">
        <v>180</v>
      </c>
      <c r="D47" s="125" t="str">
        <f t="shared" ref="D47:D55" si="1">D46</f>
        <v>Планово-предупредительный ремонт 8 часов без отключения потребителей</v>
      </c>
      <c r="E47" s="125"/>
      <c r="F47" s="125"/>
      <c r="G47" s="125"/>
      <c r="H47" s="125"/>
      <c r="I47" s="125"/>
      <c r="J47" s="125"/>
      <c r="K47" s="125"/>
    </row>
    <row r="48" spans="1:11" s="31" customFormat="1" ht="15.75" x14ac:dyDescent="0.25">
      <c r="A48" s="110" t="s">
        <v>166</v>
      </c>
      <c r="B48" s="97" t="s">
        <v>174</v>
      </c>
      <c r="C48" s="15" t="s">
        <v>181</v>
      </c>
      <c r="D48" s="125" t="str">
        <f t="shared" si="1"/>
        <v>Планово-предупредительный ремонт 8 часов без отключения потребителей</v>
      </c>
      <c r="E48" s="125"/>
      <c r="F48" s="125"/>
      <c r="G48" s="125"/>
      <c r="H48" s="125"/>
      <c r="I48" s="125"/>
      <c r="J48" s="125"/>
      <c r="K48" s="125"/>
    </row>
    <row r="49" spans="1:11" s="31" customFormat="1" ht="15.75" x14ac:dyDescent="0.25">
      <c r="A49" s="110" t="s">
        <v>167</v>
      </c>
      <c r="B49" s="97" t="s">
        <v>175</v>
      </c>
      <c r="C49" s="15" t="s">
        <v>182</v>
      </c>
      <c r="D49" s="125" t="str">
        <f t="shared" si="1"/>
        <v>Планово-предупредительный ремонт 8 часов без отключения потребителей</v>
      </c>
      <c r="E49" s="125"/>
      <c r="F49" s="125"/>
      <c r="G49" s="125"/>
      <c r="H49" s="125"/>
      <c r="I49" s="125"/>
      <c r="J49" s="125"/>
      <c r="K49" s="125"/>
    </row>
    <row r="50" spans="1:11" s="31" customFormat="1" ht="31.5" x14ac:dyDescent="0.25">
      <c r="A50" s="110" t="s">
        <v>168</v>
      </c>
      <c r="B50" s="97" t="s">
        <v>176</v>
      </c>
      <c r="C50" s="15" t="s">
        <v>185</v>
      </c>
      <c r="D50" s="125" t="str">
        <f t="shared" si="1"/>
        <v>Планово-предупредительный ремонт 8 часов без отключения потребителей</v>
      </c>
      <c r="E50" s="125"/>
      <c r="F50" s="125"/>
      <c r="G50" s="125"/>
      <c r="H50" s="125"/>
      <c r="I50" s="125"/>
      <c r="J50" s="125"/>
      <c r="K50" s="125"/>
    </row>
    <row r="51" spans="1:11" s="31" customFormat="1" ht="34.5" customHeight="1" x14ac:dyDescent="0.25">
      <c r="A51" s="110" t="s">
        <v>169</v>
      </c>
      <c r="B51" s="97" t="str">
        <f>B50</f>
        <v xml:space="preserve">РТ,Лаишевский район,с.Никольское </v>
      </c>
      <c r="C51" s="15" t="s">
        <v>186</v>
      </c>
      <c r="D51" s="125" t="str">
        <f t="shared" si="1"/>
        <v>Планово-предупредительный ремонт 8 часов без отключения потребителей</v>
      </c>
      <c r="E51" s="125"/>
      <c r="F51" s="125"/>
      <c r="G51" s="125"/>
      <c r="H51" s="125"/>
      <c r="I51" s="125"/>
      <c r="J51" s="125"/>
      <c r="K51" s="125"/>
    </row>
    <row r="52" spans="1:11" s="31" customFormat="1" ht="33" customHeight="1" x14ac:dyDescent="0.25">
      <c r="A52" s="110" t="s">
        <v>170</v>
      </c>
      <c r="B52" s="97" t="str">
        <f>B51</f>
        <v xml:space="preserve">РТ,Лаишевский район,с.Никольское </v>
      </c>
      <c r="C52" s="15" t="s">
        <v>187</v>
      </c>
      <c r="D52" s="125" t="str">
        <f t="shared" si="1"/>
        <v>Планово-предупредительный ремонт 8 часов без отключения потребителей</v>
      </c>
      <c r="E52" s="125"/>
      <c r="F52" s="125"/>
      <c r="G52" s="125"/>
      <c r="H52" s="125"/>
      <c r="I52" s="125"/>
      <c r="J52" s="125"/>
      <c r="K52" s="125"/>
    </row>
    <row r="53" spans="1:11" s="31" customFormat="1" ht="31.5" x14ac:dyDescent="0.25">
      <c r="A53" s="110" t="s">
        <v>171</v>
      </c>
      <c r="B53" s="97" t="str">
        <f>B52</f>
        <v xml:space="preserve">РТ,Лаишевский район,с.Никольское </v>
      </c>
      <c r="C53" s="15" t="s">
        <v>188</v>
      </c>
      <c r="D53" s="125" t="str">
        <f t="shared" si="1"/>
        <v>Планово-предупредительный ремонт 8 часов без отключения потребителей</v>
      </c>
      <c r="E53" s="125"/>
      <c r="F53" s="125"/>
      <c r="G53" s="125"/>
      <c r="H53" s="125"/>
      <c r="I53" s="125"/>
      <c r="J53" s="125"/>
      <c r="K53" s="125"/>
    </row>
    <row r="54" spans="1:11" s="31" customFormat="1" ht="31.5" x14ac:dyDescent="0.25">
      <c r="A54" s="110" t="s">
        <v>172</v>
      </c>
      <c r="B54" s="97" t="s">
        <v>177</v>
      </c>
      <c r="C54" s="15" t="s">
        <v>183</v>
      </c>
      <c r="D54" s="125" t="str">
        <f t="shared" si="1"/>
        <v>Планово-предупредительный ремонт 8 часов без отключения потребителей</v>
      </c>
      <c r="E54" s="125"/>
      <c r="F54" s="125"/>
      <c r="G54" s="125"/>
      <c r="H54" s="125"/>
      <c r="I54" s="125"/>
      <c r="J54" s="125"/>
      <c r="K54" s="125"/>
    </row>
    <row r="55" spans="1:11" s="31" customFormat="1" ht="31.5" x14ac:dyDescent="0.25">
      <c r="A55" s="109" t="s">
        <v>178</v>
      </c>
      <c r="B55" s="97" t="s">
        <v>179</v>
      </c>
      <c r="C55" s="15" t="s">
        <v>184</v>
      </c>
      <c r="D55" s="125" t="str">
        <f t="shared" si="1"/>
        <v>Планово-предупредительный ремонт 8 часов без отключения потребителей</v>
      </c>
      <c r="E55" s="125"/>
      <c r="F55" s="125"/>
      <c r="G55" s="125"/>
      <c r="H55" s="125"/>
      <c r="I55" s="125"/>
      <c r="J55" s="125"/>
      <c r="K55" s="125"/>
    </row>
    <row r="56" spans="1:11" x14ac:dyDescent="0.3">
      <c r="A56" s="129" t="s">
        <v>190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ht="31.5" customHeight="1" x14ac:dyDescent="0.3"/>
    <row r="58" spans="1:11" ht="31.5" x14ac:dyDescent="0.3">
      <c r="A58" s="74" t="s">
        <v>0</v>
      </c>
      <c r="B58" s="94" t="s">
        <v>1</v>
      </c>
      <c r="C58" s="33" t="s">
        <v>2</v>
      </c>
      <c r="D58" s="128" t="s">
        <v>3</v>
      </c>
      <c r="E58" s="128"/>
      <c r="F58" s="128"/>
      <c r="G58" s="128"/>
      <c r="H58" s="128"/>
      <c r="I58" s="128"/>
      <c r="J58" s="128"/>
      <c r="K58" s="128"/>
    </row>
    <row r="59" spans="1:11" x14ac:dyDescent="0.3">
      <c r="A59" s="17" t="s">
        <v>5</v>
      </c>
      <c r="B59" s="95" t="s">
        <v>6</v>
      </c>
      <c r="C59" s="35" t="s">
        <v>36</v>
      </c>
      <c r="D59" s="36" t="s">
        <v>4</v>
      </c>
      <c r="E59" s="36"/>
      <c r="F59" s="36"/>
      <c r="G59" s="36"/>
      <c r="H59" s="36"/>
      <c r="I59" s="36"/>
      <c r="J59" s="36"/>
      <c r="K59" s="36"/>
    </row>
    <row r="60" spans="1:11" x14ac:dyDescent="0.3">
      <c r="A60" s="25" t="s">
        <v>7</v>
      </c>
      <c r="B60" s="95" t="s">
        <v>8</v>
      </c>
      <c r="C60" s="34" t="s">
        <v>37</v>
      </c>
      <c r="D60" s="36" t="s">
        <v>4</v>
      </c>
      <c r="E60" s="36"/>
      <c r="F60" s="36"/>
      <c r="G60" s="36"/>
      <c r="H60" s="36"/>
      <c r="I60" s="36"/>
      <c r="J60" s="36"/>
      <c r="K60" s="36"/>
    </row>
    <row r="61" spans="1:11" x14ac:dyDescent="0.3">
      <c r="A61" s="25" t="s">
        <v>9</v>
      </c>
      <c r="B61" s="95" t="s">
        <v>10</v>
      </c>
      <c r="C61" s="42" t="s">
        <v>38</v>
      </c>
      <c r="D61" s="36" t="s">
        <v>4</v>
      </c>
      <c r="E61" s="36"/>
      <c r="F61" s="36"/>
      <c r="G61" s="36"/>
      <c r="H61" s="36"/>
      <c r="I61" s="36"/>
      <c r="J61" s="36"/>
      <c r="K61" s="36"/>
    </row>
    <row r="62" spans="1:11" x14ac:dyDescent="0.3">
      <c r="A62" s="25" t="s">
        <v>11</v>
      </c>
      <c r="B62" s="95" t="s">
        <v>12</v>
      </c>
      <c r="C62" s="42" t="s">
        <v>39</v>
      </c>
      <c r="D62" s="36" t="s">
        <v>4</v>
      </c>
      <c r="E62" s="36"/>
      <c r="F62" s="36"/>
      <c r="G62" s="36"/>
      <c r="H62" s="36"/>
      <c r="I62" s="36"/>
      <c r="J62" s="36"/>
      <c r="K62" s="36"/>
    </row>
    <row r="63" spans="1:11" x14ac:dyDescent="0.3">
      <c r="A63" s="25" t="s">
        <v>13</v>
      </c>
      <c r="B63" s="95" t="s">
        <v>14</v>
      </c>
      <c r="C63" s="50" t="s">
        <v>40</v>
      </c>
      <c r="D63" s="36" t="s">
        <v>4</v>
      </c>
      <c r="E63" s="36"/>
      <c r="F63" s="36"/>
      <c r="G63" s="36"/>
      <c r="H63" s="36"/>
      <c r="I63" s="36"/>
      <c r="J63" s="36"/>
      <c r="K63" s="36"/>
    </row>
    <row r="64" spans="1:11" x14ac:dyDescent="0.3">
      <c r="A64" s="25" t="s">
        <v>15</v>
      </c>
      <c r="B64" s="95" t="s">
        <v>16</v>
      </c>
      <c r="C64" s="50" t="s">
        <v>41</v>
      </c>
      <c r="D64" s="36" t="s">
        <v>4</v>
      </c>
      <c r="E64" s="36"/>
      <c r="F64" s="36"/>
      <c r="G64" s="36"/>
      <c r="H64" s="36"/>
      <c r="I64" s="36"/>
      <c r="J64" s="36"/>
      <c r="K64" s="36"/>
    </row>
    <row r="65" spans="1:11" x14ac:dyDescent="0.3">
      <c r="A65" s="17" t="s">
        <v>64</v>
      </c>
      <c r="B65" s="95" t="s">
        <v>65</v>
      </c>
      <c r="C65" s="54" t="s">
        <v>66</v>
      </c>
      <c r="D65" s="36" t="s">
        <v>4</v>
      </c>
      <c r="E65" s="36"/>
      <c r="F65" s="36"/>
      <c r="G65" s="36"/>
      <c r="H65" s="36"/>
      <c r="I65" s="36"/>
      <c r="J65" s="36"/>
      <c r="K65" s="36"/>
    </row>
    <row r="66" spans="1:11" x14ac:dyDescent="0.3">
      <c r="A66" s="25" t="s">
        <v>67</v>
      </c>
      <c r="B66" s="95" t="s">
        <v>108</v>
      </c>
      <c r="C66" s="53" t="s">
        <v>69</v>
      </c>
      <c r="D66" s="36" t="s">
        <v>4</v>
      </c>
      <c r="E66" s="36"/>
      <c r="F66" s="36"/>
      <c r="G66" s="36"/>
      <c r="H66" s="36"/>
      <c r="I66" s="36"/>
      <c r="J66" s="36"/>
      <c r="K66" s="36"/>
    </row>
    <row r="67" spans="1:11" x14ac:dyDescent="0.3">
      <c r="A67" s="25" t="s">
        <v>70</v>
      </c>
      <c r="B67" s="95" t="s">
        <v>71</v>
      </c>
      <c r="C67" s="73" t="s">
        <v>72</v>
      </c>
      <c r="D67" s="36" t="s">
        <v>4</v>
      </c>
      <c r="E67" s="36"/>
      <c r="F67" s="36"/>
      <c r="G67" s="36"/>
      <c r="H67" s="36"/>
      <c r="I67" s="36"/>
      <c r="J67" s="36"/>
      <c r="K67" s="36"/>
    </row>
    <row r="68" spans="1:11" x14ac:dyDescent="0.3">
      <c r="A68" s="25" t="s">
        <v>73</v>
      </c>
      <c r="B68" s="95" t="s">
        <v>74</v>
      </c>
      <c r="C68" s="73" t="s">
        <v>75</v>
      </c>
      <c r="D68" s="36" t="s">
        <v>4</v>
      </c>
      <c r="E68" s="36"/>
      <c r="F68" s="36"/>
      <c r="G68" s="36"/>
      <c r="H68" s="36"/>
      <c r="I68" s="36"/>
      <c r="J68" s="36"/>
      <c r="K68" s="36"/>
    </row>
    <row r="69" spans="1:11" x14ac:dyDescent="0.3">
      <c r="A69" s="25" t="s">
        <v>76</v>
      </c>
      <c r="B69" s="95" t="s">
        <v>77</v>
      </c>
      <c r="C69" s="86" t="s">
        <v>154</v>
      </c>
      <c r="D69" s="36" t="s">
        <v>4</v>
      </c>
      <c r="E69" s="36"/>
      <c r="F69" s="36"/>
      <c r="G69" s="36"/>
      <c r="H69" s="36"/>
      <c r="I69" s="36"/>
      <c r="J69" s="36"/>
      <c r="K69" s="36"/>
    </row>
    <row r="70" spans="1:11" x14ac:dyDescent="0.3">
      <c r="A70" s="25" t="s">
        <v>79</v>
      </c>
      <c r="B70" s="95" t="s">
        <v>80</v>
      </c>
      <c r="C70" s="86" t="s">
        <v>153</v>
      </c>
      <c r="D70" s="36" t="s">
        <v>4</v>
      </c>
      <c r="E70" s="36"/>
      <c r="F70" s="36"/>
      <c r="G70" s="36"/>
      <c r="H70" s="36"/>
      <c r="I70" s="36"/>
      <c r="J70" s="36"/>
      <c r="K70" s="36"/>
    </row>
    <row r="71" spans="1:11" x14ac:dyDescent="0.3">
      <c r="A71" s="88" t="s">
        <v>128</v>
      </c>
      <c r="B71" s="71" t="s">
        <v>129</v>
      </c>
      <c r="C71" s="15" t="s">
        <v>130</v>
      </c>
      <c r="D71" s="126" t="str">
        <f>D70</f>
        <v>Планово-предупредительный ремонт 8 часов без отключения потребителей</v>
      </c>
      <c r="E71" s="126"/>
      <c r="F71" s="126"/>
      <c r="G71" s="126"/>
      <c r="H71" s="126"/>
      <c r="I71" s="126"/>
      <c r="J71" s="126"/>
      <c r="K71" s="126"/>
    </row>
    <row r="72" spans="1:11" ht="32.25" x14ac:dyDescent="0.3">
      <c r="A72" s="88" t="s">
        <v>133</v>
      </c>
      <c r="B72" s="97" t="s">
        <v>131</v>
      </c>
      <c r="C72" s="15" t="s">
        <v>132</v>
      </c>
      <c r="D72" s="126" t="str">
        <f>D71</f>
        <v>Планово-предупредительный ремонт 8 часов без отключения потребителей</v>
      </c>
      <c r="E72" s="126"/>
      <c r="F72" s="126"/>
      <c r="G72" s="126"/>
      <c r="H72" s="126"/>
      <c r="I72" s="126"/>
      <c r="J72" s="126"/>
      <c r="K72" s="126"/>
    </row>
    <row r="73" spans="1:11" x14ac:dyDescent="0.3">
      <c r="A73" s="88" t="s">
        <v>134</v>
      </c>
      <c r="B73" s="97" t="str">
        <f>B70</f>
        <v>г.Казань,Чистопольская,40</v>
      </c>
      <c r="C73" s="15" t="s">
        <v>135</v>
      </c>
      <c r="D73" s="126" t="str">
        <f t="shared" ref="D73:D75" si="2">D72</f>
        <v>Планово-предупредительный ремонт 8 часов без отключения потребителей</v>
      </c>
      <c r="E73" s="126"/>
      <c r="F73" s="126"/>
      <c r="G73" s="126"/>
      <c r="H73" s="126"/>
      <c r="I73" s="126"/>
      <c r="J73" s="126"/>
      <c r="K73" s="126"/>
    </row>
    <row r="74" spans="1:11" x14ac:dyDescent="0.3">
      <c r="A74" s="108" t="s">
        <v>136</v>
      </c>
      <c r="B74" s="97" t="s">
        <v>144</v>
      </c>
      <c r="C74" s="15" t="s">
        <v>147</v>
      </c>
      <c r="D74" s="126" t="str">
        <f t="shared" si="2"/>
        <v>Планово-предупредительный ремонт 8 часов без отключения потребителей</v>
      </c>
      <c r="E74" s="126"/>
      <c r="F74" s="126"/>
      <c r="G74" s="126"/>
      <c r="H74" s="126"/>
      <c r="I74" s="126"/>
      <c r="J74" s="126"/>
      <c r="K74" s="126"/>
    </row>
    <row r="75" spans="1:11" x14ac:dyDescent="0.3">
      <c r="A75" s="108" t="s">
        <v>137</v>
      </c>
      <c r="B75" s="97" t="s">
        <v>145</v>
      </c>
      <c r="C75" s="15" t="s">
        <v>148</v>
      </c>
      <c r="D75" s="126" t="str">
        <f t="shared" si="2"/>
        <v>Планово-предупредительный ремонт 8 часов без отключения потребителей</v>
      </c>
      <c r="E75" s="126"/>
      <c r="F75" s="126"/>
      <c r="G75" s="126"/>
      <c r="H75" s="126"/>
      <c r="I75" s="126"/>
      <c r="J75" s="126"/>
      <c r="K75" s="126"/>
    </row>
    <row r="76" spans="1:11" x14ac:dyDescent="0.3">
      <c r="A76" s="108" t="s">
        <v>138</v>
      </c>
      <c r="B76" s="97" t="s">
        <v>146</v>
      </c>
      <c r="C76" s="15" t="s">
        <v>149</v>
      </c>
      <c r="D76" s="126" t="str">
        <f>D75</f>
        <v>Планово-предупредительный ремонт 8 часов без отключения потребителей</v>
      </c>
      <c r="E76" s="126"/>
      <c r="F76" s="126"/>
      <c r="G76" s="126"/>
      <c r="H76" s="126"/>
      <c r="I76" s="126"/>
      <c r="J76" s="126"/>
      <c r="K76" s="126"/>
    </row>
    <row r="77" spans="1:11" x14ac:dyDescent="0.3">
      <c r="A77" s="110" t="s">
        <v>139</v>
      </c>
      <c r="B77" s="97" t="s">
        <v>142</v>
      </c>
      <c r="C77" s="15" t="s">
        <v>150</v>
      </c>
      <c r="D77" s="125" t="str">
        <f>D73</f>
        <v>Планово-предупредительный ремонт 8 часов без отключения потребителей</v>
      </c>
      <c r="E77" s="125"/>
      <c r="F77" s="125"/>
      <c r="G77" s="125"/>
      <c r="H77" s="125"/>
      <c r="I77" s="125"/>
      <c r="J77" s="125"/>
      <c r="K77" s="125"/>
    </row>
    <row r="78" spans="1:11" x14ac:dyDescent="0.3">
      <c r="A78" s="110" t="s">
        <v>140</v>
      </c>
      <c r="B78" s="97" t="s">
        <v>142</v>
      </c>
      <c r="C78" s="15" t="s">
        <v>151</v>
      </c>
      <c r="D78" s="125" t="str">
        <f>D76</f>
        <v>Планово-предупредительный ремонт 8 часов без отключения потребителей</v>
      </c>
      <c r="E78" s="125"/>
      <c r="F78" s="125"/>
      <c r="G78" s="125"/>
      <c r="H78" s="125"/>
      <c r="I78" s="125"/>
      <c r="J78" s="125"/>
      <c r="K78" s="125"/>
    </row>
    <row r="79" spans="1:11" x14ac:dyDescent="0.3">
      <c r="A79" s="110" t="s">
        <v>141</v>
      </c>
      <c r="B79" s="97" t="s">
        <v>143</v>
      </c>
      <c r="C79" s="15" t="s">
        <v>152</v>
      </c>
      <c r="D79" s="125" t="str">
        <f>D78</f>
        <v>Планово-предупредительный ремонт 8 часов без отключения потребителей</v>
      </c>
      <c r="E79" s="125"/>
      <c r="F79" s="125"/>
      <c r="G79" s="125"/>
      <c r="H79" s="125"/>
      <c r="I79" s="125"/>
      <c r="J79" s="125"/>
      <c r="K79" s="125"/>
    </row>
    <row r="80" spans="1:11" x14ac:dyDescent="0.3">
      <c r="A80" s="112" t="s">
        <v>165</v>
      </c>
      <c r="B80" s="97" t="str">
        <f>B70</f>
        <v>г.Казань,Чистопольская,40</v>
      </c>
      <c r="C80" s="15" t="s">
        <v>180</v>
      </c>
      <c r="D80" s="125" t="str">
        <f t="shared" ref="D80:D88" si="3">D79</f>
        <v>Планово-предупредительный ремонт 8 часов без отключения потребителей</v>
      </c>
      <c r="E80" s="125"/>
      <c r="F80" s="125"/>
      <c r="G80" s="125"/>
      <c r="H80" s="125"/>
      <c r="I80" s="125"/>
      <c r="J80" s="125"/>
      <c r="K80" s="125"/>
    </row>
    <row r="81" spans="1:11" x14ac:dyDescent="0.3">
      <c r="A81" s="112" t="s">
        <v>166</v>
      </c>
      <c r="B81" s="97" t="s">
        <v>174</v>
      </c>
      <c r="C81" s="15" t="s">
        <v>181</v>
      </c>
      <c r="D81" s="125" t="str">
        <f t="shared" si="3"/>
        <v>Планово-предупредительный ремонт 8 часов без отключения потребителей</v>
      </c>
      <c r="E81" s="125"/>
      <c r="F81" s="125"/>
      <c r="G81" s="125"/>
      <c r="H81" s="125"/>
      <c r="I81" s="125"/>
      <c r="J81" s="125"/>
      <c r="K81" s="125"/>
    </row>
    <row r="82" spans="1:11" x14ac:dyDescent="0.3">
      <c r="A82" s="112" t="s">
        <v>167</v>
      </c>
      <c r="B82" s="97" t="s">
        <v>175</v>
      </c>
      <c r="C82" s="15" t="s">
        <v>182</v>
      </c>
      <c r="D82" s="125" t="str">
        <f t="shared" si="3"/>
        <v>Планово-предупредительный ремонт 8 часов без отключения потребителей</v>
      </c>
      <c r="E82" s="125"/>
      <c r="F82" s="125"/>
      <c r="G82" s="125"/>
      <c r="H82" s="125"/>
      <c r="I82" s="125"/>
      <c r="J82" s="125"/>
      <c r="K82" s="125"/>
    </row>
    <row r="83" spans="1:11" ht="32.25" x14ac:dyDescent="0.3">
      <c r="A83" s="115" t="s">
        <v>168</v>
      </c>
      <c r="B83" s="97" t="s">
        <v>176</v>
      </c>
      <c r="C83" s="15" t="s">
        <v>185</v>
      </c>
      <c r="D83" s="125" t="str">
        <f t="shared" si="3"/>
        <v>Планово-предупредительный ремонт 8 часов без отключения потребителей</v>
      </c>
      <c r="E83" s="125"/>
      <c r="F83" s="125"/>
      <c r="G83" s="125"/>
      <c r="H83" s="125"/>
      <c r="I83" s="125"/>
      <c r="J83" s="125"/>
      <c r="K83" s="125"/>
    </row>
    <row r="84" spans="1:11" ht="32.25" x14ac:dyDescent="0.3">
      <c r="A84" s="115" t="s">
        <v>169</v>
      </c>
      <c r="B84" s="97" t="str">
        <f>B83</f>
        <v xml:space="preserve">РТ,Лаишевский район,с.Никольское </v>
      </c>
      <c r="C84" s="15" t="s">
        <v>186</v>
      </c>
      <c r="D84" s="125" t="str">
        <f t="shared" si="3"/>
        <v>Планово-предупредительный ремонт 8 часов без отключения потребителей</v>
      </c>
      <c r="E84" s="125"/>
      <c r="F84" s="125"/>
      <c r="G84" s="125"/>
      <c r="H84" s="125"/>
      <c r="I84" s="125"/>
      <c r="J84" s="125"/>
      <c r="K84" s="125"/>
    </row>
    <row r="85" spans="1:11" ht="32.25" x14ac:dyDescent="0.3">
      <c r="A85" s="115" t="s">
        <v>170</v>
      </c>
      <c r="B85" s="97" t="str">
        <f>B84</f>
        <v xml:space="preserve">РТ,Лаишевский район,с.Никольское </v>
      </c>
      <c r="C85" s="15" t="s">
        <v>187</v>
      </c>
      <c r="D85" s="125" t="str">
        <f t="shared" si="3"/>
        <v>Планово-предупредительный ремонт 8 часов без отключения потребителей</v>
      </c>
      <c r="E85" s="125"/>
      <c r="F85" s="125"/>
      <c r="G85" s="125"/>
      <c r="H85" s="125"/>
      <c r="I85" s="125"/>
      <c r="J85" s="125"/>
      <c r="K85" s="125"/>
    </row>
    <row r="86" spans="1:11" ht="32.25" x14ac:dyDescent="0.3">
      <c r="A86" s="115" t="s">
        <v>171</v>
      </c>
      <c r="B86" s="97" t="str">
        <f>B85</f>
        <v xml:space="preserve">РТ,Лаишевский район,с.Никольское </v>
      </c>
      <c r="C86" s="15" t="s">
        <v>188</v>
      </c>
      <c r="D86" s="125" t="str">
        <f t="shared" si="3"/>
        <v>Планово-предупредительный ремонт 8 часов без отключения потребителей</v>
      </c>
      <c r="E86" s="125"/>
      <c r="F86" s="125"/>
      <c r="G86" s="125"/>
      <c r="H86" s="125"/>
      <c r="I86" s="125"/>
      <c r="J86" s="125"/>
      <c r="K86" s="125"/>
    </row>
    <row r="87" spans="1:11" s="31" customFormat="1" ht="31.5" x14ac:dyDescent="0.25">
      <c r="A87" s="120" t="s">
        <v>172</v>
      </c>
      <c r="B87" s="97" t="s">
        <v>177</v>
      </c>
      <c r="C87" s="15" t="s">
        <v>183</v>
      </c>
      <c r="D87" s="125" t="str">
        <f t="shared" si="3"/>
        <v>Планово-предупредительный ремонт 8 часов без отключения потребителей</v>
      </c>
      <c r="E87" s="125"/>
      <c r="F87" s="125"/>
      <c r="G87" s="125"/>
      <c r="H87" s="125"/>
      <c r="I87" s="125"/>
      <c r="J87" s="125"/>
      <c r="K87" s="125"/>
    </row>
    <row r="88" spans="1:11" s="31" customFormat="1" ht="31.5" x14ac:dyDescent="0.25">
      <c r="A88" s="121" t="s">
        <v>178</v>
      </c>
      <c r="B88" s="97" t="s">
        <v>179</v>
      </c>
      <c r="C88" s="15" t="s">
        <v>184</v>
      </c>
      <c r="D88" s="125" t="str">
        <f t="shared" si="3"/>
        <v>Планово-предупредительный ремонт 8 часов без отключения потребителей</v>
      </c>
      <c r="E88" s="125"/>
      <c r="F88" s="125"/>
      <c r="G88" s="125"/>
      <c r="H88" s="125"/>
      <c r="I88" s="125"/>
      <c r="J88" s="125"/>
      <c r="K88" s="125"/>
    </row>
    <row r="89" spans="1:11" ht="23.25" customHeight="1" x14ac:dyDescent="0.3">
      <c r="A89" s="197" t="s">
        <v>197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</row>
    <row r="90" spans="1:11" s="4" customFormat="1" ht="38.25" customHeight="1" x14ac:dyDescent="0.25">
      <c r="A90" s="119" t="s">
        <v>0</v>
      </c>
      <c r="B90" s="94" t="s">
        <v>1</v>
      </c>
      <c r="C90" s="119" t="s">
        <v>2</v>
      </c>
      <c r="D90" s="128" t="s">
        <v>3</v>
      </c>
      <c r="E90" s="128"/>
      <c r="F90" s="128"/>
      <c r="G90" s="128"/>
      <c r="H90" s="128"/>
      <c r="I90" s="128"/>
      <c r="J90" s="128"/>
      <c r="K90" s="128"/>
    </row>
    <row r="91" spans="1:11" x14ac:dyDescent="0.3">
      <c r="A91" s="17" t="s">
        <v>5</v>
      </c>
      <c r="B91" s="95" t="s">
        <v>6</v>
      </c>
      <c r="C91" s="124" t="s">
        <v>191</v>
      </c>
      <c r="D91" s="111" t="s">
        <v>4</v>
      </c>
      <c r="E91" s="111"/>
      <c r="F91" s="111"/>
      <c r="G91" s="111"/>
      <c r="H91" s="111"/>
      <c r="I91" s="111"/>
      <c r="J91" s="111"/>
      <c r="K91" s="111"/>
    </row>
    <row r="92" spans="1:11" x14ac:dyDescent="0.3">
      <c r="A92" s="123" t="s">
        <v>7</v>
      </c>
      <c r="B92" s="95" t="s">
        <v>8</v>
      </c>
      <c r="C92" s="122" t="s">
        <v>192</v>
      </c>
      <c r="D92" s="111" t="s">
        <v>4</v>
      </c>
      <c r="E92" s="111"/>
      <c r="F92" s="111"/>
      <c r="G92" s="111"/>
      <c r="H92" s="111"/>
      <c r="I92" s="111"/>
      <c r="J92" s="111"/>
      <c r="K92" s="111"/>
    </row>
    <row r="93" spans="1:11" x14ac:dyDescent="0.3">
      <c r="A93" s="123" t="s">
        <v>9</v>
      </c>
      <c r="B93" s="95" t="s">
        <v>10</v>
      </c>
      <c r="C93" s="122" t="s">
        <v>193</v>
      </c>
      <c r="D93" s="111" t="s">
        <v>4</v>
      </c>
      <c r="E93" s="111"/>
      <c r="F93" s="111"/>
      <c r="G93" s="111"/>
      <c r="H93" s="111"/>
      <c r="I93" s="111"/>
      <c r="J93" s="111"/>
      <c r="K93" s="111"/>
    </row>
    <row r="94" spans="1:11" x14ac:dyDescent="0.3">
      <c r="A94" s="123" t="s">
        <v>11</v>
      </c>
      <c r="B94" s="95" t="s">
        <v>12</v>
      </c>
      <c r="C94" s="122" t="s">
        <v>194</v>
      </c>
      <c r="D94" s="111" t="s">
        <v>4</v>
      </c>
      <c r="E94" s="111"/>
      <c r="F94" s="111"/>
      <c r="G94" s="111"/>
      <c r="H94" s="111"/>
      <c r="I94" s="111"/>
      <c r="J94" s="111"/>
      <c r="K94" s="111"/>
    </row>
    <row r="95" spans="1:11" x14ac:dyDescent="0.3">
      <c r="A95" s="123" t="s">
        <v>13</v>
      </c>
      <c r="B95" s="95" t="s">
        <v>14</v>
      </c>
      <c r="C95" s="122" t="s">
        <v>195</v>
      </c>
      <c r="D95" s="111" t="s">
        <v>4</v>
      </c>
      <c r="E95" s="111"/>
      <c r="F95" s="111"/>
      <c r="G95" s="111"/>
      <c r="H95" s="111"/>
      <c r="I95" s="111"/>
      <c r="J95" s="111"/>
      <c r="K95" s="111"/>
    </row>
    <row r="96" spans="1:11" x14ac:dyDescent="0.3">
      <c r="A96" s="123" t="s">
        <v>15</v>
      </c>
      <c r="B96" s="95" t="s">
        <v>16</v>
      </c>
      <c r="C96" s="122" t="s">
        <v>196</v>
      </c>
      <c r="D96" s="111" t="s">
        <v>4</v>
      </c>
      <c r="E96" s="111"/>
      <c r="F96" s="111"/>
      <c r="G96" s="111"/>
      <c r="H96" s="111"/>
      <c r="I96" s="111"/>
      <c r="J96" s="111"/>
      <c r="K96" s="111"/>
    </row>
  </sheetData>
  <mergeCells count="41">
    <mergeCell ref="D87:K87"/>
    <mergeCell ref="D88:K88"/>
    <mergeCell ref="D90:K90"/>
    <mergeCell ref="A89:K89"/>
    <mergeCell ref="D83:K83"/>
    <mergeCell ref="D84:K84"/>
    <mergeCell ref="D85:K85"/>
    <mergeCell ref="D86:K86"/>
    <mergeCell ref="A2:K3"/>
    <mergeCell ref="D4:K4"/>
    <mergeCell ref="D58:K58"/>
    <mergeCell ref="A56:K56"/>
    <mergeCell ref="D40:K40"/>
    <mergeCell ref="D39:K39"/>
    <mergeCell ref="D41:K41"/>
    <mergeCell ref="D42:K42"/>
    <mergeCell ref="D43:K43"/>
    <mergeCell ref="D44:K44"/>
    <mergeCell ref="D45:K45"/>
    <mergeCell ref="D46:K46"/>
    <mergeCell ref="D52:K52"/>
    <mergeCell ref="D53:K53"/>
    <mergeCell ref="D54:K54"/>
    <mergeCell ref="D55:K55"/>
    <mergeCell ref="D75:K75"/>
    <mergeCell ref="D76:K76"/>
    <mergeCell ref="D71:K71"/>
    <mergeCell ref="D72:K72"/>
    <mergeCell ref="D73:K73"/>
    <mergeCell ref="D74:K74"/>
    <mergeCell ref="D47:K47"/>
    <mergeCell ref="D48:K48"/>
    <mergeCell ref="D49:K49"/>
    <mergeCell ref="D50:K50"/>
    <mergeCell ref="D51:K51"/>
    <mergeCell ref="D80:K80"/>
    <mergeCell ref="D81:K81"/>
    <mergeCell ref="D82:K82"/>
    <mergeCell ref="D77:K77"/>
    <mergeCell ref="D78:K78"/>
    <mergeCell ref="D79:K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8"/>
  <sheetViews>
    <sheetView topLeftCell="A72" workbookViewId="0">
      <selection activeCell="B103" sqref="B103"/>
    </sheetView>
  </sheetViews>
  <sheetFormatPr defaultRowHeight="15" x14ac:dyDescent="0.25"/>
  <cols>
    <col min="1" max="1" width="20.85546875" style="13" customWidth="1"/>
    <col min="2" max="2" width="41.7109375" style="13" customWidth="1"/>
    <col min="3" max="3" width="28.42578125" style="13" customWidth="1"/>
    <col min="4" max="4" width="77.7109375" style="13" customWidth="1"/>
    <col min="9" max="9" width="23.85546875" customWidth="1"/>
  </cols>
  <sheetData>
    <row r="1" spans="1:4" s="6" customFormat="1" ht="21" x14ac:dyDescent="0.35">
      <c r="A1" s="8" t="s">
        <v>28</v>
      </c>
      <c r="B1" s="9"/>
      <c r="C1" s="10"/>
      <c r="D1" s="10" t="s">
        <v>30</v>
      </c>
    </row>
    <row r="3" spans="1:4" ht="30" customHeight="1" x14ac:dyDescent="0.3">
      <c r="A3" s="131" t="str">
        <f>Казань!A2</f>
        <v>График вывода в плановый ремонт электросетевого оборудования на 12 месяцев 2021 года:</v>
      </c>
      <c r="B3" s="131"/>
      <c r="C3" s="131"/>
      <c r="D3" s="131"/>
    </row>
    <row r="4" spans="1:4" ht="46.5" customHeight="1" x14ac:dyDescent="0.25">
      <c r="A4" s="7" t="s">
        <v>0</v>
      </c>
      <c r="B4" s="7" t="s">
        <v>1</v>
      </c>
      <c r="C4" s="7" t="s">
        <v>2</v>
      </c>
      <c r="D4" s="7" t="s">
        <v>3</v>
      </c>
    </row>
    <row r="5" spans="1:4" ht="30" customHeight="1" x14ac:dyDescent="0.25">
      <c r="A5" s="17" t="s">
        <v>17</v>
      </c>
      <c r="B5" s="86" t="s">
        <v>18</v>
      </c>
      <c r="C5" s="87" t="s">
        <v>42</v>
      </c>
      <c r="D5" s="87" t="s">
        <v>4</v>
      </c>
    </row>
    <row r="6" spans="1:4" ht="30" customHeight="1" x14ac:dyDescent="0.25">
      <c r="A6" s="17" t="s">
        <v>19</v>
      </c>
      <c r="B6" s="86" t="s">
        <v>20</v>
      </c>
      <c r="C6" s="87" t="s">
        <v>38</v>
      </c>
      <c r="D6" s="87" t="s">
        <v>4</v>
      </c>
    </row>
    <row r="7" spans="1:4" ht="30" customHeight="1" x14ac:dyDescent="0.25">
      <c r="A7" s="17" t="s">
        <v>21</v>
      </c>
      <c r="B7" s="86" t="s">
        <v>22</v>
      </c>
      <c r="C7" s="87" t="s">
        <v>43</v>
      </c>
      <c r="D7" s="87" t="s">
        <v>4</v>
      </c>
    </row>
    <row r="8" spans="1:4" ht="30" customHeight="1" x14ac:dyDescent="0.25">
      <c r="A8" s="17" t="s">
        <v>23</v>
      </c>
      <c r="B8" s="86" t="s">
        <v>24</v>
      </c>
      <c r="C8" s="87" t="s">
        <v>44</v>
      </c>
      <c r="D8" s="87" t="s">
        <v>4</v>
      </c>
    </row>
    <row r="9" spans="1:4" ht="30" customHeight="1" x14ac:dyDescent="0.25">
      <c r="A9" s="17" t="s">
        <v>25</v>
      </c>
      <c r="B9" s="86" t="s">
        <v>26</v>
      </c>
      <c r="C9" s="87" t="s">
        <v>41</v>
      </c>
      <c r="D9" s="87" t="s">
        <v>4</v>
      </c>
    </row>
    <row r="10" spans="1:4" ht="30" hidden="1" customHeight="1" x14ac:dyDescent="0.25">
      <c r="A10" s="17"/>
      <c r="B10" s="86"/>
      <c r="C10" s="87"/>
      <c r="D10" s="87"/>
    </row>
    <row r="11" spans="1:4" ht="30" hidden="1" customHeight="1" x14ac:dyDescent="0.25">
      <c r="A11" s="25"/>
      <c r="B11" s="86"/>
      <c r="C11" s="86"/>
      <c r="D11" s="86"/>
    </row>
    <row r="12" spans="1:4" ht="30" hidden="1" customHeight="1" x14ac:dyDescent="0.25">
      <c r="A12" s="25"/>
      <c r="B12" s="86"/>
      <c r="C12" s="86"/>
      <c r="D12" s="86"/>
    </row>
    <row r="13" spans="1:4" ht="30" hidden="1" customHeight="1" x14ac:dyDescent="0.25">
      <c r="A13" s="25"/>
      <c r="B13" s="86"/>
      <c r="C13" s="86"/>
      <c r="D13" s="86"/>
    </row>
    <row r="14" spans="1:4" ht="30" hidden="1" customHeight="1" x14ac:dyDescent="0.25">
      <c r="A14" s="25"/>
      <c r="B14" s="86"/>
      <c r="C14" s="86"/>
      <c r="D14" s="86"/>
    </row>
    <row r="15" spans="1:4" ht="30" hidden="1" customHeight="1" x14ac:dyDescent="0.25">
      <c r="A15" s="25"/>
      <c r="B15" s="86"/>
      <c r="C15" s="86"/>
      <c r="D15" s="86"/>
    </row>
    <row r="16" spans="1:4" ht="37.5" hidden="1" customHeight="1" x14ac:dyDescent="0.25">
      <c r="A16" s="25"/>
      <c r="B16" s="86"/>
      <c r="C16" s="86"/>
      <c r="D16" s="20"/>
    </row>
    <row r="17" spans="1:4" ht="30" hidden="1" customHeight="1" x14ac:dyDescent="0.25">
      <c r="A17" s="25"/>
      <c r="B17" s="86"/>
      <c r="C17" s="86"/>
      <c r="D17" s="20"/>
    </row>
    <row r="18" spans="1:4" ht="30" hidden="1" customHeight="1" x14ac:dyDescent="0.25">
      <c r="A18" s="25"/>
      <c r="B18" s="86"/>
      <c r="C18" s="86"/>
      <c r="D18" s="20"/>
    </row>
    <row r="19" spans="1:4" ht="39.75" hidden="1" customHeight="1" x14ac:dyDescent="0.25">
      <c r="A19" s="25"/>
      <c r="B19" s="86"/>
      <c r="C19" s="86"/>
      <c r="D19" s="20"/>
    </row>
    <row r="20" spans="1:4" ht="39.75" hidden="1" customHeight="1" x14ac:dyDescent="0.25">
      <c r="A20" s="25"/>
      <c r="B20" s="86"/>
      <c r="C20" s="86"/>
      <c r="D20" s="86"/>
    </row>
    <row r="21" spans="1:4" ht="30" hidden="1" customHeight="1" x14ac:dyDescent="0.25">
      <c r="A21" s="25"/>
      <c r="B21" s="86"/>
      <c r="C21" s="86"/>
      <c r="D21" s="86"/>
    </row>
    <row r="22" spans="1:4" ht="30" hidden="1" customHeight="1" x14ac:dyDescent="0.25">
      <c r="A22" s="25"/>
      <c r="B22" s="86"/>
      <c r="C22" s="86"/>
      <c r="D22" s="86"/>
    </row>
    <row r="23" spans="1:4" ht="31.5" hidden="1" customHeight="1" x14ac:dyDescent="0.25">
      <c r="A23" s="25"/>
      <c r="B23" s="86"/>
      <c r="C23" s="86"/>
      <c r="D23" s="86"/>
    </row>
    <row r="24" spans="1:4" ht="31.5" customHeight="1" x14ac:dyDescent="0.25">
      <c r="A24" s="17" t="s">
        <v>99</v>
      </c>
      <c r="B24" s="86" t="s">
        <v>98</v>
      </c>
      <c r="C24" s="87" t="s">
        <v>97</v>
      </c>
      <c r="D24" s="87" t="s">
        <v>4</v>
      </c>
    </row>
    <row r="25" spans="1:4" ht="31.5" customHeight="1" x14ac:dyDescent="0.25">
      <c r="A25" s="25" t="s">
        <v>96</v>
      </c>
      <c r="B25" s="86" t="s">
        <v>95</v>
      </c>
      <c r="C25" s="86" t="s">
        <v>94</v>
      </c>
      <c r="D25" s="86" t="s">
        <v>4</v>
      </c>
    </row>
    <row r="26" spans="1:4" ht="31.5" customHeight="1" x14ac:dyDescent="0.25">
      <c r="A26" s="25" t="s">
        <v>93</v>
      </c>
      <c r="B26" s="86" t="s">
        <v>92</v>
      </c>
      <c r="C26" s="86" t="s">
        <v>91</v>
      </c>
      <c r="D26" s="86" t="s">
        <v>4</v>
      </c>
    </row>
    <row r="27" spans="1:4" ht="31.5" customHeight="1" x14ac:dyDescent="0.25">
      <c r="A27" s="25" t="s">
        <v>90</v>
      </c>
      <c r="B27" s="86" t="s">
        <v>89</v>
      </c>
      <c r="C27" s="86" t="s">
        <v>88</v>
      </c>
      <c r="D27" s="86" t="s">
        <v>4</v>
      </c>
    </row>
    <row r="28" spans="1:4" ht="31.5" customHeight="1" x14ac:dyDescent="0.25">
      <c r="A28" s="25" t="s">
        <v>87</v>
      </c>
      <c r="B28" s="86" t="s">
        <v>86</v>
      </c>
      <c r="C28" s="86" t="s">
        <v>85</v>
      </c>
      <c r="D28" s="86" t="s">
        <v>4</v>
      </c>
    </row>
    <row r="29" spans="1:4" ht="25.5" customHeight="1" x14ac:dyDescent="0.25">
      <c r="A29" s="25" t="s">
        <v>84</v>
      </c>
      <c r="B29" s="86" t="s">
        <v>83</v>
      </c>
      <c r="C29" s="86" t="s">
        <v>82</v>
      </c>
      <c r="D29" s="86" t="s">
        <v>4</v>
      </c>
    </row>
    <row r="30" spans="1:4" ht="38.25" hidden="1" customHeight="1" x14ac:dyDescent="0.25">
      <c r="A30" s="132" t="s">
        <v>35</v>
      </c>
      <c r="B30" s="132"/>
      <c r="C30" s="132"/>
      <c r="D30" s="132"/>
    </row>
    <row r="31" spans="1:4" ht="31.5" hidden="1" x14ac:dyDescent="0.25">
      <c r="A31" s="7" t="s">
        <v>0</v>
      </c>
      <c r="B31" s="7" t="s">
        <v>1</v>
      </c>
      <c r="C31" s="7" t="s">
        <v>2</v>
      </c>
      <c r="D31" s="7" t="s">
        <v>3</v>
      </c>
    </row>
    <row r="32" spans="1:4" ht="30" hidden="1" customHeight="1" x14ac:dyDescent="0.25">
      <c r="A32" s="17"/>
      <c r="B32" s="86"/>
      <c r="C32" s="87"/>
      <c r="D32" s="87"/>
    </row>
    <row r="33" spans="1:4" ht="30" hidden="1" customHeight="1" x14ac:dyDescent="0.25">
      <c r="A33" s="17"/>
      <c r="B33" s="86"/>
      <c r="C33" s="87"/>
      <c r="D33" s="87"/>
    </row>
    <row r="34" spans="1:4" ht="30" hidden="1" customHeight="1" x14ac:dyDescent="0.25">
      <c r="A34" s="17"/>
      <c r="B34" s="86"/>
      <c r="C34" s="87"/>
      <c r="D34" s="87"/>
    </row>
    <row r="35" spans="1:4" ht="30" hidden="1" customHeight="1" x14ac:dyDescent="0.25">
      <c r="A35" s="17"/>
      <c r="B35" s="86"/>
      <c r="C35" s="87"/>
      <c r="D35" s="87"/>
    </row>
    <row r="36" spans="1:4" ht="30" hidden="1" customHeight="1" x14ac:dyDescent="0.25">
      <c r="A36" s="17"/>
      <c r="B36" s="86"/>
      <c r="C36" s="87"/>
      <c r="D36" s="87"/>
    </row>
    <row r="37" spans="1:4" ht="30" hidden="1" customHeight="1" x14ac:dyDescent="0.25">
      <c r="A37" s="17"/>
      <c r="B37" s="86"/>
      <c r="C37" s="87"/>
      <c r="D37" s="87"/>
    </row>
    <row r="38" spans="1:4" ht="30" hidden="1" customHeight="1" x14ac:dyDescent="0.25">
      <c r="A38" s="25"/>
      <c r="B38" s="86"/>
      <c r="C38" s="86"/>
      <c r="D38" s="86"/>
    </row>
    <row r="39" spans="1:4" ht="30" hidden="1" customHeight="1" x14ac:dyDescent="0.25">
      <c r="A39" s="25"/>
      <c r="B39" s="86"/>
      <c r="C39" s="86"/>
      <c r="D39" s="86"/>
    </row>
    <row r="40" spans="1:4" ht="30" hidden="1" customHeight="1" x14ac:dyDescent="0.25">
      <c r="A40" s="25"/>
      <c r="B40" s="86"/>
      <c r="C40" s="86"/>
      <c r="D40" s="86"/>
    </row>
    <row r="41" spans="1:4" ht="30" hidden="1" customHeight="1" x14ac:dyDescent="0.25">
      <c r="A41" s="25"/>
      <c r="B41" s="86"/>
      <c r="C41" s="86"/>
      <c r="D41" s="86"/>
    </row>
    <row r="42" spans="1:4" ht="30" hidden="1" customHeight="1" x14ac:dyDescent="0.25">
      <c r="A42" s="25"/>
      <c r="B42" s="86"/>
      <c r="C42" s="86"/>
      <c r="D42" s="86"/>
    </row>
    <row r="43" spans="1:4" ht="33.75" hidden="1" customHeight="1" x14ac:dyDescent="0.25">
      <c r="A43" s="25"/>
      <c r="B43" s="86"/>
      <c r="C43" s="86"/>
      <c r="D43" s="20"/>
    </row>
    <row r="44" spans="1:4" ht="30" hidden="1" customHeight="1" x14ac:dyDescent="0.25">
      <c r="A44" s="25"/>
      <c r="B44" s="86"/>
      <c r="C44" s="86"/>
      <c r="D44" s="20"/>
    </row>
    <row r="45" spans="1:4" ht="30" hidden="1" customHeight="1" x14ac:dyDescent="0.25">
      <c r="A45" s="25"/>
      <c r="B45" s="86"/>
      <c r="C45" s="86"/>
      <c r="D45" s="20"/>
    </row>
    <row r="46" spans="1:4" ht="37.5" hidden="1" customHeight="1" x14ac:dyDescent="0.25">
      <c r="A46" s="25"/>
      <c r="B46" s="86"/>
      <c r="C46" s="86"/>
      <c r="D46" s="20"/>
    </row>
    <row r="47" spans="1:4" ht="37.5" hidden="1" customHeight="1" x14ac:dyDescent="0.25">
      <c r="A47" s="25"/>
      <c r="B47" s="86"/>
      <c r="C47" s="86"/>
      <c r="D47" s="86"/>
    </row>
    <row r="48" spans="1:4" ht="30" hidden="1" customHeight="1" x14ac:dyDescent="0.25">
      <c r="A48" s="25"/>
      <c r="B48" s="86"/>
      <c r="C48" s="86"/>
      <c r="D48" s="86"/>
    </row>
    <row r="49" spans="1:4" ht="30" hidden="1" customHeight="1" x14ac:dyDescent="0.25">
      <c r="A49" s="25"/>
      <c r="B49" s="86"/>
      <c r="C49" s="86"/>
      <c r="D49" s="86"/>
    </row>
    <row r="50" spans="1:4" ht="36.75" hidden="1" customHeight="1" x14ac:dyDescent="0.25">
      <c r="A50" s="25"/>
      <c r="B50" s="86"/>
      <c r="C50" s="86"/>
      <c r="D50" s="86"/>
    </row>
    <row r="51" spans="1:4" ht="15.75" hidden="1" x14ac:dyDescent="0.25">
      <c r="A51" s="36"/>
      <c r="B51" s="36"/>
      <c r="C51" s="36"/>
      <c r="D51" s="36"/>
    </row>
    <row r="52" spans="1:4" ht="15.75" hidden="1" x14ac:dyDescent="0.25">
      <c r="A52" s="36"/>
      <c r="B52" s="36"/>
      <c r="C52" s="36"/>
      <c r="D52" s="36"/>
    </row>
    <row r="53" spans="1:4" ht="15.75" hidden="1" x14ac:dyDescent="0.25">
      <c r="A53" s="36"/>
      <c r="B53" s="36"/>
      <c r="C53" s="36"/>
      <c r="D53" s="36"/>
    </row>
    <row r="54" spans="1:4" ht="15.75" hidden="1" x14ac:dyDescent="0.25">
      <c r="A54" s="36"/>
      <c r="B54" s="36"/>
      <c r="C54" s="36"/>
      <c r="D54" s="36"/>
    </row>
    <row r="55" spans="1:4" ht="15.75" hidden="1" x14ac:dyDescent="0.25">
      <c r="A55" s="36"/>
      <c r="B55" s="36"/>
      <c r="C55" s="36"/>
      <c r="D55" s="36"/>
    </row>
    <row r="56" spans="1:4" ht="15.75" hidden="1" x14ac:dyDescent="0.25">
      <c r="A56" s="36"/>
      <c r="B56" s="36"/>
      <c r="C56" s="36"/>
      <c r="D56" s="36"/>
    </row>
    <row r="57" spans="1:4" ht="15.75" hidden="1" x14ac:dyDescent="0.25">
      <c r="A57" s="36"/>
      <c r="B57" s="36"/>
      <c r="C57" s="36"/>
      <c r="D57" s="36"/>
    </row>
    <row r="58" spans="1:4" ht="15.75" hidden="1" x14ac:dyDescent="0.25">
      <c r="A58" s="36"/>
      <c r="B58" s="36"/>
      <c r="C58" s="36"/>
      <c r="D58" s="36"/>
    </row>
    <row r="59" spans="1:4" ht="15.75" hidden="1" x14ac:dyDescent="0.25">
      <c r="A59" s="36"/>
      <c r="B59" s="36"/>
      <c r="C59" s="36"/>
      <c r="D59" s="36"/>
    </row>
    <row r="60" spans="1:4" ht="15.75" hidden="1" x14ac:dyDescent="0.25">
      <c r="A60" s="36"/>
      <c r="B60" s="36"/>
      <c r="C60" s="36"/>
      <c r="D60" s="36"/>
    </row>
    <row r="61" spans="1:4" ht="15.75" hidden="1" x14ac:dyDescent="0.25">
      <c r="A61" s="36"/>
      <c r="B61" s="36"/>
      <c r="C61" s="36"/>
      <c r="D61" s="36"/>
    </row>
    <row r="62" spans="1:4" ht="15.75" hidden="1" x14ac:dyDescent="0.25">
      <c r="A62" s="36"/>
      <c r="B62" s="36"/>
      <c r="C62" s="36"/>
      <c r="D62" s="36"/>
    </row>
    <row r="63" spans="1:4" ht="15.75" hidden="1" x14ac:dyDescent="0.25">
      <c r="A63" s="36"/>
      <c r="B63" s="36"/>
      <c r="C63" s="36"/>
      <c r="D63" s="36"/>
    </row>
    <row r="64" spans="1:4" ht="15.75" hidden="1" x14ac:dyDescent="0.25">
      <c r="A64" s="36"/>
      <c r="B64" s="36"/>
      <c r="C64" s="36"/>
      <c r="D64" s="36"/>
    </row>
    <row r="65" spans="1:4" ht="15.75" hidden="1" x14ac:dyDescent="0.25">
      <c r="A65" s="36"/>
      <c r="B65" s="36"/>
      <c r="C65" s="36"/>
      <c r="D65" s="36"/>
    </row>
    <row r="66" spans="1:4" ht="15.75" hidden="1" x14ac:dyDescent="0.25">
      <c r="A66" s="36"/>
      <c r="B66" s="36"/>
      <c r="C66" s="36"/>
      <c r="D66" s="36"/>
    </row>
    <row r="67" spans="1:4" ht="15.75" hidden="1" x14ac:dyDescent="0.25">
      <c r="A67" s="36"/>
      <c r="B67" s="36"/>
      <c r="C67" s="36"/>
      <c r="D67" s="36"/>
    </row>
    <row r="68" spans="1:4" ht="15.75" hidden="1" x14ac:dyDescent="0.25">
      <c r="A68" s="36"/>
      <c r="B68" s="36"/>
      <c r="C68" s="36"/>
      <c r="D68" s="36"/>
    </row>
    <row r="69" spans="1:4" ht="15.75" hidden="1" x14ac:dyDescent="0.25">
      <c r="A69" s="36"/>
      <c r="B69" s="36"/>
      <c r="C69" s="36"/>
      <c r="D69" s="36"/>
    </row>
    <row r="70" spans="1:4" ht="15.75" hidden="1" x14ac:dyDescent="0.25">
      <c r="A70" s="36"/>
      <c r="B70" s="36"/>
      <c r="C70" s="36"/>
      <c r="D70" s="36"/>
    </row>
    <row r="71" spans="1:4" ht="15.75" hidden="1" x14ac:dyDescent="0.25">
      <c r="A71" s="36"/>
      <c r="B71" s="36"/>
      <c r="C71" s="36"/>
      <c r="D71" s="36"/>
    </row>
    <row r="72" spans="1:4" ht="31.5" x14ac:dyDescent="0.25">
      <c r="A72" s="36" t="s">
        <v>111</v>
      </c>
      <c r="B72" s="20" t="s">
        <v>112</v>
      </c>
      <c r="C72" s="36" t="s">
        <v>113</v>
      </c>
      <c r="D72" s="36" t="s">
        <v>4</v>
      </c>
    </row>
    <row r="73" spans="1:4" ht="15.75" x14ac:dyDescent="0.25">
      <c r="A73" s="36" t="s">
        <v>114</v>
      </c>
      <c r="B73" s="36" t="s">
        <v>115</v>
      </c>
      <c r="C73" s="36" t="s">
        <v>116</v>
      </c>
      <c r="D73" s="36" t="s">
        <v>4</v>
      </c>
    </row>
    <row r="74" spans="1:4" ht="15.75" x14ac:dyDescent="0.25">
      <c r="A74" s="36" t="s">
        <v>117</v>
      </c>
      <c r="B74" s="36" t="s">
        <v>118</v>
      </c>
      <c r="C74" s="36" t="s">
        <v>119</v>
      </c>
      <c r="D74" s="36" t="s">
        <v>4</v>
      </c>
    </row>
    <row r="75" spans="1:4" ht="31.5" x14ac:dyDescent="0.25">
      <c r="A75" s="36" t="s">
        <v>120</v>
      </c>
      <c r="B75" s="20" t="s">
        <v>112</v>
      </c>
      <c r="C75" s="36" t="s">
        <v>121</v>
      </c>
      <c r="D75" s="36" t="s">
        <v>4</v>
      </c>
    </row>
    <row r="76" spans="1:4" ht="31.5" x14ac:dyDescent="0.25">
      <c r="A76" s="36" t="s">
        <v>122</v>
      </c>
      <c r="B76" s="20" t="s">
        <v>123</v>
      </c>
      <c r="C76" s="36" t="s">
        <v>124</v>
      </c>
      <c r="D76" s="36" t="s">
        <v>4</v>
      </c>
    </row>
    <row r="77" spans="1:4" ht="15.75" x14ac:dyDescent="0.25">
      <c r="A77" s="36" t="s">
        <v>125</v>
      </c>
      <c r="B77" s="36" t="s">
        <v>126</v>
      </c>
      <c r="C77" s="36" t="s">
        <v>127</v>
      </c>
      <c r="D77" s="36" t="s">
        <v>4</v>
      </c>
    </row>
    <row r="78" spans="1:4" ht="15.75" x14ac:dyDescent="0.25">
      <c r="A78" s="36"/>
      <c r="B78" s="36"/>
      <c r="C78" s="36"/>
      <c r="D78" s="36"/>
    </row>
    <row r="79" spans="1:4" ht="15.75" x14ac:dyDescent="0.25">
      <c r="A79" s="130" t="str">
        <f>Казань!A56</f>
        <v>Факт вывода в плановый ремонт эл/сетевого оборудования за 12 месяцев 2021 года:</v>
      </c>
      <c r="B79" s="130"/>
      <c r="C79" s="130"/>
      <c r="D79" s="130"/>
    </row>
    <row r="80" spans="1:4" ht="15.75" x14ac:dyDescent="0.25">
      <c r="A80" s="21"/>
      <c r="B80" s="21"/>
      <c r="C80" s="21"/>
      <c r="D80" s="21"/>
    </row>
    <row r="81" spans="1:4" s="43" customFormat="1" ht="31.5" x14ac:dyDescent="0.25">
      <c r="A81" s="44" t="s">
        <v>0</v>
      </c>
      <c r="B81" s="78" t="s">
        <v>1</v>
      </c>
      <c r="C81" s="78" t="s">
        <v>2</v>
      </c>
      <c r="D81" s="78" t="s">
        <v>3</v>
      </c>
    </row>
    <row r="82" spans="1:4" ht="15.75" x14ac:dyDescent="0.25">
      <c r="A82" s="17" t="s">
        <v>17</v>
      </c>
      <c r="B82" s="86" t="s">
        <v>18</v>
      </c>
      <c r="C82" s="87" t="s">
        <v>42</v>
      </c>
      <c r="D82" s="87" t="s">
        <v>4</v>
      </c>
    </row>
    <row r="83" spans="1:4" ht="30" customHeight="1" x14ac:dyDescent="0.25">
      <c r="A83" s="17" t="s">
        <v>19</v>
      </c>
      <c r="B83" s="86" t="s">
        <v>20</v>
      </c>
      <c r="C83" s="87" t="s">
        <v>38</v>
      </c>
      <c r="D83" s="87" t="s">
        <v>4</v>
      </c>
    </row>
    <row r="84" spans="1:4" ht="30" customHeight="1" x14ac:dyDescent="0.25">
      <c r="A84" s="17" t="s">
        <v>21</v>
      </c>
      <c r="B84" s="53" t="s">
        <v>22</v>
      </c>
      <c r="C84" s="54" t="s">
        <v>43</v>
      </c>
      <c r="D84" s="54" t="s">
        <v>4</v>
      </c>
    </row>
    <row r="85" spans="1:4" ht="15.75" x14ac:dyDescent="0.25">
      <c r="A85" s="17" t="s">
        <v>23</v>
      </c>
      <c r="B85" s="53" t="s">
        <v>24</v>
      </c>
      <c r="C85" s="54" t="s">
        <v>44</v>
      </c>
      <c r="D85" s="54" t="s">
        <v>4</v>
      </c>
    </row>
    <row r="86" spans="1:4" ht="16.5" thickBot="1" x14ac:dyDescent="0.3">
      <c r="A86" s="17" t="s">
        <v>25</v>
      </c>
      <c r="B86" s="53" t="s">
        <v>26</v>
      </c>
      <c r="C86" s="54" t="s">
        <v>41</v>
      </c>
      <c r="D86" s="54" t="s">
        <v>4</v>
      </c>
    </row>
    <row r="87" spans="1:4" ht="16.5" thickBot="1" x14ac:dyDescent="0.3">
      <c r="A87" s="67" t="s">
        <v>99</v>
      </c>
      <c r="B87" s="68" t="s">
        <v>98</v>
      </c>
      <c r="C87" s="69" t="s">
        <v>97</v>
      </c>
      <c r="D87" s="69" t="s">
        <v>4</v>
      </c>
    </row>
    <row r="88" spans="1:4" ht="16.5" thickBot="1" x14ac:dyDescent="0.3">
      <c r="A88" s="70" t="s">
        <v>96</v>
      </c>
      <c r="B88" s="68" t="s">
        <v>95</v>
      </c>
      <c r="C88" s="68" t="s">
        <v>94</v>
      </c>
      <c r="D88" s="68" t="s">
        <v>4</v>
      </c>
    </row>
    <row r="89" spans="1:4" ht="31.5" customHeight="1" thickBot="1" x14ac:dyDescent="0.3">
      <c r="A89" s="56" t="s">
        <v>93</v>
      </c>
      <c r="B89" s="55" t="s">
        <v>92</v>
      </c>
      <c r="C89" s="55" t="s">
        <v>91</v>
      </c>
      <c r="D89" s="55" t="s">
        <v>4</v>
      </c>
    </row>
    <row r="90" spans="1:4" ht="31.5" customHeight="1" thickBot="1" x14ac:dyDescent="0.3">
      <c r="A90" s="56" t="s">
        <v>90</v>
      </c>
      <c r="B90" s="55" t="s">
        <v>89</v>
      </c>
      <c r="C90" s="55" t="s">
        <v>88</v>
      </c>
      <c r="D90" s="55" t="s">
        <v>4</v>
      </c>
    </row>
    <row r="91" spans="1:4" ht="38.25" thickBot="1" x14ac:dyDescent="0.3">
      <c r="A91" s="56" t="s">
        <v>87</v>
      </c>
      <c r="B91" s="55" t="s">
        <v>86</v>
      </c>
      <c r="C91" s="55" t="s">
        <v>85</v>
      </c>
      <c r="D91" s="55" t="s">
        <v>4</v>
      </c>
    </row>
    <row r="92" spans="1:4" ht="38.25" thickBot="1" x14ac:dyDescent="0.3">
      <c r="A92" s="56" t="s">
        <v>84</v>
      </c>
      <c r="B92" s="55" t="s">
        <v>83</v>
      </c>
      <c r="C92" s="55" t="s">
        <v>82</v>
      </c>
      <c r="D92" s="55" t="s">
        <v>4</v>
      </c>
    </row>
    <row r="93" spans="1:4" ht="31.5" x14ac:dyDescent="0.25">
      <c r="A93" s="36" t="s">
        <v>111</v>
      </c>
      <c r="B93" s="20" t="s">
        <v>112</v>
      </c>
      <c r="C93" s="36" t="s">
        <v>113</v>
      </c>
      <c r="D93" s="36" t="s">
        <v>4</v>
      </c>
    </row>
    <row r="94" spans="1:4" ht="15.75" x14ac:dyDescent="0.25">
      <c r="A94" s="36" t="s">
        <v>114</v>
      </c>
      <c r="B94" s="36" t="s">
        <v>115</v>
      </c>
      <c r="C94" s="36" t="s">
        <v>116</v>
      </c>
      <c r="D94" s="36" t="s">
        <v>4</v>
      </c>
    </row>
    <row r="95" spans="1:4" ht="15.75" x14ac:dyDescent="0.25">
      <c r="A95" s="36" t="s">
        <v>117</v>
      </c>
      <c r="B95" s="36" t="s">
        <v>118</v>
      </c>
      <c r="C95" s="36" t="s">
        <v>119</v>
      </c>
      <c r="D95" s="36" t="s">
        <v>4</v>
      </c>
    </row>
    <row r="96" spans="1:4" ht="31.5" x14ac:dyDescent="0.25">
      <c r="A96" s="36" t="s">
        <v>120</v>
      </c>
      <c r="B96" s="20" t="s">
        <v>112</v>
      </c>
      <c r="C96" s="36" t="s">
        <v>121</v>
      </c>
      <c r="D96" s="36" t="s">
        <v>4</v>
      </c>
    </row>
    <row r="97" spans="1:4" ht="31.5" x14ac:dyDescent="0.25">
      <c r="A97" s="36" t="s">
        <v>122</v>
      </c>
      <c r="B97" s="20" t="s">
        <v>123</v>
      </c>
      <c r="C97" s="36" t="s">
        <v>124</v>
      </c>
      <c r="D97" s="36" t="s">
        <v>4</v>
      </c>
    </row>
    <row r="98" spans="1:4" ht="15.75" x14ac:dyDescent="0.25">
      <c r="A98" s="36" t="s">
        <v>125</v>
      </c>
      <c r="B98" s="36" t="s">
        <v>126</v>
      </c>
      <c r="C98" s="36" t="s">
        <v>127</v>
      </c>
      <c r="D98" s="36" t="s">
        <v>4</v>
      </c>
    </row>
  </sheetData>
  <mergeCells count="3">
    <mergeCell ref="A79:D79"/>
    <mergeCell ref="A3:D3"/>
    <mergeCell ref="A30:D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topLeftCell="A13" workbookViewId="0">
      <selection activeCell="B44" sqref="B44"/>
    </sheetView>
  </sheetViews>
  <sheetFormatPr defaultRowHeight="15" x14ac:dyDescent="0.25"/>
  <cols>
    <col min="1" max="1" width="31.42578125" customWidth="1"/>
    <col min="2" max="2" width="42.140625" customWidth="1"/>
    <col min="3" max="3" width="28.85546875" customWidth="1"/>
    <col min="4" max="4" width="77.5703125" customWidth="1"/>
  </cols>
  <sheetData>
    <row r="1" spans="1:4" s="6" customFormat="1" ht="21" x14ac:dyDescent="0.35">
      <c r="A1" s="8" t="s">
        <v>28</v>
      </c>
      <c r="B1" s="9"/>
      <c r="C1" s="10"/>
      <c r="D1" s="10" t="s">
        <v>32</v>
      </c>
    </row>
    <row r="3" spans="1:4" ht="18.75" x14ac:dyDescent="0.3">
      <c r="A3" s="145" t="str">
        <f>Челны!A3</f>
        <v>График вывода в плановый ремонт электросетевого оборудования на 12 месяцев 2021 года:</v>
      </c>
      <c r="B3" s="145"/>
      <c r="C3" s="145"/>
      <c r="D3" s="145"/>
    </row>
    <row r="4" spans="1:4" ht="25.5" customHeight="1" x14ac:dyDescent="0.25">
      <c r="A4" s="128" t="s">
        <v>0</v>
      </c>
      <c r="B4" s="128" t="s">
        <v>1</v>
      </c>
      <c r="C4" s="128" t="s">
        <v>2</v>
      </c>
      <c r="D4" s="128" t="s">
        <v>3</v>
      </c>
    </row>
    <row r="5" spans="1:4" x14ac:dyDescent="0.25">
      <c r="A5" s="128"/>
      <c r="B5" s="128"/>
      <c r="C5" s="128"/>
      <c r="D5" s="128"/>
    </row>
    <row r="6" spans="1:4" ht="18.75" hidden="1" customHeight="1" x14ac:dyDescent="0.25"/>
    <row r="7" spans="1:4" ht="18.75" hidden="1" x14ac:dyDescent="0.25">
      <c r="A7" s="146" t="s">
        <v>35</v>
      </c>
      <c r="B7" s="146"/>
      <c r="C7" s="146"/>
      <c r="D7" s="147"/>
    </row>
    <row r="8" spans="1:4" ht="25.5" hidden="1" customHeight="1" x14ac:dyDescent="0.25">
      <c r="A8" s="128" t="s">
        <v>0</v>
      </c>
      <c r="B8" s="128" t="s">
        <v>1</v>
      </c>
      <c r="C8" s="128" t="s">
        <v>2</v>
      </c>
      <c r="D8" s="128" t="s">
        <v>3</v>
      </c>
    </row>
    <row r="9" spans="1:4" hidden="1" x14ac:dyDescent="0.25">
      <c r="A9" s="128"/>
      <c r="B9" s="128"/>
      <c r="C9" s="128"/>
      <c r="D9" s="128"/>
    </row>
    <row r="10" spans="1:4" ht="42" hidden="1" customHeight="1" x14ac:dyDescent="0.25">
      <c r="A10" s="20"/>
      <c r="B10" s="20"/>
      <c r="C10" s="20"/>
      <c r="D10" s="19"/>
    </row>
    <row r="11" spans="1:4" ht="39.75" hidden="1" customHeight="1" x14ac:dyDescent="0.25">
      <c r="A11" s="20"/>
      <c r="B11" s="20"/>
      <c r="C11" s="20"/>
      <c r="D11" s="19"/>
    </row>
    <row r="12" spans="1:4" ht="18.75" hidden="1" customHeight="1" x14ac:dyDescent="0.25"/>
    <row r="13" spans="1:4" s="40" customFormat="1" ht="15.75" customHeight="1" x14ac:dyDescent="0.25">
      <c r="A13" s="38" t="s">
        <v>27</v>
      </c>
      <c r="B13" s="133" t="s">
        <v>31</v>
      </c>
      <c r="C13" s="136" t="s">
        <v>49</v>
      </c>
      <c r="D13" s="139" t="s">
        <v>4</v>
      </c>
    </row>
    <row r="14" spans="1:4" s="40" customFormat="1" ht="15.75" x14ac:dyDescent="0.25">
      <c r="A14" s="39" t="s">
        <v>45</v>
      </c>
      <c r="B14" s="134"/>
      <c r="C14" s="137"/>
      <c r="D14" s="140"/>
    </row>
    <row r="15" spans="1:4" s="40" customFormat="1" ht="15.75" x14ac:dyDescent="0.25">
      <c r="A15" s="39" t="s">
        <v>46</v>
      </c>
      <c r="B15" s="134"/>
      <c r="C15" s="137"/>
      <c r="D15" s="140"/>
    </row>
    <row r="16" spans="1:4" s="40" customFormat="1" ht="15.75" x14ac:dyDescent="0.25">
      <c r="A16" s="37"/>
      <c r="B16" s="135"/>
      <c r="C16" s="138"/>
      <c r="D16" s="141"/>
    </row>
    <row r="17" spans="1:11" s="40" customFormat="1" ht="31.5" customHeight="1" x14ac:dyDescent="0.25">
      <c r="A17" s="144" t="s">
        <v>47</v>
      </c>
      <c r="B17" s="133" t="s">
        <v>31</v>
      </c>
      <c r="C17" s="136" t="s">
        <v>50</v>
      </c>
      <c r="D17" s="139" t="s">
        <v>4</v>
      </c>
    </row>
    <row r="18" spans="1:11" s="40" customFormat="1" ht="15.75" customHeight="1" x14ac:dyDescent="0.25">
      <c r="A18" s="142"/>
      <c r="B18" s="134"/>
      <c r="C18" s="137"/>
      <c r="D18" s="140"/>
    </row>
    <row r="19" spans="1:11" s="40" customFormat="1" ht="16.5" customHeight="1" x14ac:dyDescent="0.25">
      <c r="A19" s="143"/>
      <c r="B19" s="135"/>
      <c r="C19" s="138"/>
      <c r="D19" s="141"/>
    </row>
    <row r="20" spans="1:11" s="40" customFormat="1" ht="31.5" customHeight="1" x14ac:dyDescent="0.25">
      <c r="A20" s="38" t="s">
        <v>47</v>
      </c>
      <c r="B20" s="133" t="s">
        <v>31</v>
      </c>
      <c r="C20" s="136" t="s">
        <v>51</v>
      </c>
      <c r="D20" s="139" t="s">
        <v>4</v>
      </c>
    </row>
    <row r="21" spans="1:11" s="40" customFormat="1" ht="15.75" customHeight="1" x14ac:dyDescent="0.25">
      <c r="A21" s="142" t="s">
        <v>48</v>
      </c>
      <c r="B21" s="134"/>
      <c r="C21" s="137"/>
      <c r="D21" s="140"/>
    </row>
    <row r="22" spans="1:11" s="40" customFormat="1" ht="16.5" customHeight="1" x14ac:dyDescent="0.25">
      <c r="A22" s="143"/>
      <c r="B22" s="135"/>
      <c r="C22" s="138"/>
      <c r="D22" s="141"/>
    </row>
    <row r="26" spans="1:11" ht="18.75" x14ac:dyDescent="0.3">
      <c r="A26" s="129" t="str">
        <f>Казань!A56</f>
        <v>Факт вывода в плановый ремонт эл/сетевого оборудования за 12 месяцев 2021 года:</v>
      </c>
      <c r="B26" s="129"/>
      <c r="C26" s="129"/>
      <c r="D26" s="129"/>
      <c r="E26" s="45"/>
      <c r="F26" s="45"/>
      <c r="G26" s="45"/>
      <c r="H26" s="45"/>
      <c r="I26" s="45"/>
      <c r="J26" s="45"/>
      <c r="K26" s="45"/>
    </row>
    <row r="27" spans="1:11" ht="18.75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.75" x14ac:dyDescent="0.25">
      <c r="A28" s="33" t="s">
        <v>0</v>
      </c>
      <c r="B28" s="33" t="s">
        <v>1</v>
      </c>
      <c r="C28" s="33" t="s">
        <v>2</v>
      </c>
      <c r="D28" s="46" t="s">
        <v>3</v>
      </c>
      <c r="E28" s="47"/>
      <c r="F28" s="47"/>
      <c r="G28" s="47"/>
      <c r="H28" s="47"/>
      <c r="I28" s="47"/>
      <c r="J28" s="47"/>
      <c r="K28" s="47"/>
    </row>
    <row r="29" spans="1:11" ht="15.75" x14ac:dyDescent="0.25">
      <c r="A29" s="83" t="s">
        <v>27</v>
      </c>
      <c r="B29" s="133" t="s">
        <v>31</v>
      </c>
      <c r="C29" s="136" t="s">
        <v>49</v>
      </c>
      <c r="D29" s="139" t="s">
        <v>4</v>
      </c>
    </row>
    <row r="30" spans="1:11" ht="15.75" x14ac:dyDescent="0.25">
      <c r="A30" s="76" t="s">
        <v>45</v>
      </c>
      <c r="B30" s="134"/>
      <c r="C30" s="137"/>
      <c r="D30" s="140"/>
    </row>
    <row r="31" spans="1:11" ht="15.75" x14ac:dyDescent="0.25">
      <c r="A31" s="76" t="s">
        <v>46</v>
      </c>
      <c r="B31" s="134"/>
      <c r="C31" s="137"/>
      <c r="D31" s="140"/>
    </row>
    <row r="32" spans="1:11" ht="15.75" x14ac:dyDescent="0.25">
      <c r="A32" s="77"/>
      <c r="B32" s="135"/>
      <c r="C32" s="138"/>
      <c r="D32" s="141"/>
    </row>
    <row r="33" spans="1:4" x14ac:dyDescent="0.25">
      <c r="A33" s="144" t="s">
        <v>47</v>
      </c>
      <c r="B33" s="133" t="s">
        <v>31</v>
      </c>
      <c r="C33" s="136" t="s">
        <v>50</v>
      </c>
      <c r="D33" s="139" t="s">
        <v>4</v>
      </c>
    </row>
    <row r="34" spans="1:4" x14ac:dyDescent="0.25">
      <c r="A34" s="142"/>
      <c r="B34" s="134"/>
      <c r="C34" s="137"/>
      <c r="D34" s="140"/>
    </row>
    <row r="35" spans="1:4" x14ac:dyDescent="0.25">
      <c r="A35" s="143"/>
      <c r="B35" s="135"/>
      <c r="C35" s="138"/>
      <c r="D35" s="141"/>
    </row>
    <row r="36" spans="1:4" ht="15.75" x14ac:dyDescent="0.25">
      <c r="A36" s="105" t="s">
        <v>47</v>
      </c>
      <c r="B36" s="133" t="s">
        <v>31</v>
      </c>
      <c r="C36" s="136" t="s">
        <v>51</v>
      </c>
      <c r="D36" s="139" t="s">
        <v>4</v>
      </c>
    </row>
    <row r="37" spans="1:4" x14ac:dyDescent="0.25">
      <c r="A37" s="142" t="s">
        <v>48</v>
      </c>
      <c r="B37" s="134"/>
      <c r="C37" s="137"/>
      <c r="D37" s="140"/>
    </row>
    <row r="38" spans="1:4" x14ac:dyDescent="0.25">
      <c r="A38" s="143"/>
      <c r="B38" s="135"/>
      <c r="C38" s="138"/>
      <c r="D38" s="141"/>
    </row>
  </sheetData>
  <mergeCells count="33">
    <mergeCell ref="B29:B32"/>
    <mergeCell ref="C29:C32"/>
    <mergeCell ref="D29:D32"/>
    <mergeCell ref="C13:C16"/>
    <mergeCell ref="C17:C19"/>
    <mergeCell ref="C20:C22"/>
    <mergeCell ref="D13:D16"/>
    <mergeCell ref="D17:D19"/>
    <mergeCell ref="D20:D22"/>
    <mergeCell ref="A26:D26"/>
    <mergeCell ref="A21:A22"/>
    <mergeCell ref="B13:B16"/>
    <mergeCell ref="B17:B19"/>
    <mergeCell ref="B20:B22"/>
    <mergeCell ref="A17:A19"/>
    <mergeCell ref="A3:D3"/>
    <mergeCell ref="A7:D7"/>
    <mergeCell ref="A8:A9"/>
    <mergeCell ref="B8:B9"/>
    <mergeCell ref="C8:C9"/>
    <mergeCell ref="D8:D9"/>
    <mergeCell ref="A4:A5"/>
    <mergeCell ref="B4:B5"/>
    <mergeCell ref="C4:C5"/>
    <mergeCell ref="D4:D5"/>
    <mergeCell ref="B36:B38"/>
    <mergeCell ref="C36:C38"/>
    <mergeCell ref="D36:D38"/>
    <mergeCell ref="A37:A38"/>
    <mergeCell ref="A33:A35"/>
    <mergeCell ref="B33:B35"/>
    <mergeCell ref="C33:C35"/>
    <mergeCell ref="D33:D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topLeftCell="A13" zoomScale="110" zoomScaleNormal="110" workbookViewId="0">
      <selection activeCell="C60" sqref="C60"/>
    </sheetView>
  </sheetViews>
  <sheetFormatPr defaultRowHeight="15" x14ac:dyDescent="0.25"/>
  <cols>
    <col min="1" max="1" width="25.85546875" customWidth="1"/>
    <col min="2" max="2" width="29" customWidth="1"/>
    <col min="3" max="3" width="28.42578125" style="104" customWidth="1"/>
  </cols>
  <sheetData>
    <row r="1" spans="1:11" s="6" customFormat="1" ht="21" x14ac:dyDescent="0.35">
      <c r="A1" s="8" t="s">
        <v>28</v>
      </c>
      <c r="B1" s="9"/>
      <c r="C1" s="103"/>
      <c r="D1" s="10" t="s">
        <v>33</v>
      </c>
    </row>
    <row r="3" spans="1:11" s="21" customFormat="1" ht="15.75" x14ac:dyDescent="0.25">
      <c r="A3" s="164" t="str">
        <f>Казань!A2</f>
        <v>График вывода в плановый ремонт электросетевого оборудования на 12 месяцев 2021 года: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s="21" customFormat="1" ht="15.75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21" customFormat="1" ht="15.75" x14ac:dyDescent="0.25">
      <c r="A5" s="100" t="s">
        <v>0</v>
      </c>
      <c r="B5" s="100" t="s">
        <v>1</v>
      </c>
      <c r="C5" s="100" t="s">
        <v>2</v>
      </c>
      <c r="D5" s="165" t="s">
        <v>3</v>
      </c>
      <c r="E5" s="165"/>
      <c r="F5" s="165"/>
      <c r="G5" s="165"/>
      <c r="H5" s="165"/>
      <c r="I5" s="165"/>
      <c r="J5" s="165"/>
      <c r="K5" s="165"/>
    </row>
    <row r="6" spans="1:11" s="21" customFormat="1" ht="15.75" x14ac:dyDescent="0.25">
      <c r="A6" s="162" t="s">
        <v>54</v>
      </c>
      <c r="B6" s="148" t="s">
        <v>57</v>
      </c>
      <c r="C6" s="126" t="s">
        <v>58</v>
      </c>
      <c r="D6" s="149" t="s">
        <v>61</v>
      </c>
      <c r="E6" s="149"/>
      <c r="F6" s="149"/>
      <c r="G6" s="149"/>
      <c r="H6" s="149"/>
      <c r="I6" s="149"/>
      <c r="J6" s="149"/>
      <c r="K6" s="149"/>
    </row>
    <row r="7" spans="1:11" s="21" customFormat="1" ht="15.75" x14ac:dyDescent="0.25">
      <c r="A7" s="162"/>
      <c r="B7" s="148"/>
      <c r="C7" s="126"/>
      <c r="D7" s="149"/>
      <c r="E7" s="149"/>
      <c r="F7" s="149"/>
      <c r="G7" s="149"/>
      <c r="H7" s="149"/>
      <c r="I7" s="149"/>
      <c r="J7" s="149"/>
      <c r="K7" s="149"/>
    </row>
    <row r="8" spans="1:11" s="21" customFormat="1" ht="15.75" x14ac:dyDescent="0.25">
      <c r="A8" s="162" t="s">
        <v>55</v>
      </c>
      <c r="B8" s="148" t="s">
        <v>57</v>
      </c>
      <c r="C8" s="126" t="s">
        <v>59</v>
      </c>
      <c r="D8" s="149" t="s">
        <v>61</v>
      </c>
      <c r="E8" s="149"/>
      <c r="F8" s="149"/>
      <c r="G8" s="149"/>
      <c r="H8" s="149"/>
      <c r="I8" s="149"/>
      <c r="J8" s="149"/>
      <c r="K8" s="149"/>
    </row>
    <row r="9" spans="1:11" s="21" customFormat="1" ht="15.75" x14ac:dyDescent="0.25">
      <c r="A9" s="162"/>
      <c r="B9" s="148"/>
      <c r="C9" s="126"/>
      <c r="D9" s="149"/>
      <c r="E9" s="149"/>
      <c r="F9" s="149"/>
      <c r="G9" s="149"/>
      <c r="H9" s="149"/>
      <c r="I9" s="149"/>
      <c r="J9" s="149"/>
      <c r="K9" s="149"/>
    </row>
    <row r="10" spans="1:11" s="21" customFormat="1" ht="15.75" x14ac:dyDescent="0.25">
      <c r="A10" s="162" t="s">
        <v>56</v>
      </c>
      <c r="B10" s="148" t="s">
        <v>57</v>
      </c>
      <c r="C10" s="126" t="s">
        <v>60</v>
      </c>
      <c r="D10" s="149" t="s">
        <v>61</v>
      </c>
      <c r="E10" s="149"/>
      <c r="F10" s="149"/>
      <c r="G10" s="149"/>
      <c r="H10" s="149"/>
      <c r="I10" s="149"/>
      <c r="J10" s="149"/>
      <c r="K10" s="149"/>
    </row>
    <row r="11" spans="1:11" s="21" customFormat="1" ht="15.75" x14ac:dyDescent="0.25">
      <c r="A11" s="162"/>
      <c r="B11" s="148"/>
      <c r="C11" s="126"/>
      <c r="D11" s="149"/>
      <c r="E11" s="149"/>
      <c r="F11" s="149"/>
      <c r="G11" s="149"/>
      <c r="H11" s="149"/>
      <c r="I11" s="149"/>
      <c r="J11" s="149"/>
      <c r="K11" s="149"/>
    </row>
    <row r="12" spans="1:11" s="21" customFormat="1" ht="18.75" x14ac:dyDescent="0.25">
      <c r="A12" s="126" t="s">
        <v>155</v>
      </c>
      <c r="B12" s="148" t="s">
        <v>158</v>
      </c>
      <c r="C12" s="101" t="s">
        <v>159</v>
      </c>
      <c r="D12" s="149" t="s">
        <v>61</v>
      </c>
      <c r="E12" s="149"/>
      <c r="F12" s="149"/>
      <c r="G12" s="149"/>
      <c r="H12" s="149"/>
      <c r="I12" s="149"/>
      <c r="J12" s="149"/>
      <c r="K12" s="149"/>
    </row>
    <row r="13" spans="1:11" s="21" customFormat="1" ht="18.75" x14ac:dyDescent="0.25">
      <c r="A13" s="126"/>
      <c r="B13" s="148"/>
      <c r="C13" s="102">
        <v>44414</v>
      </c>
      <c r="D13" s="149"/>
      <c r="E13" s="149"/>
      <c r="F13" s="149"/>
      <c r="G13" s="149"/>
      <c r="H13" s="149"/>
      <c r="I13" s="149"/>
      <c r="J13" s="149"/>
      <c r="K13" s="149"/>
    </row>
    <row r="14" spans="1:11" s="21" customFormat="1" ht="18.75" x14ac:dyDescent="0.25">
      <c r="A14" s="126" t="s">
        <v>156</v>
      </c>
      <c r="B14" s="148" t="str">
        <f>B12</f>
        <v>г. Бугульма, п. Прогресс,ул. Ягофарова д.1</v>
      </c>
      <c r="C14" s="101" t="s">
        <v>160</v>
      </c>
      <c r="D14" s="149" t="s">
        <v>61</v>
      </c>
      <c r="E14" s="149"/>
      <c r="F14" s="149"/>
      <c r="G14" s="149"/>
      <c r="H14" s="149"/>
      <c r="I14" s="149"/>
      <c r="J14" s="149"/>
      <c r="K14" s="149"/>
    </row>
    <row r="15" spans="1:11" s="21" customFormat="1" ht="18.75" x14ac:dyDescent="0.25">
      <c r="A15" s="126"/>
      <c r="B15" s="148"/>
      <c r="C15" s="102">
        <v>44421</v>
      </c>
      <c r="D15" s="149"/>
      <c r="E15" s="149"/>
      <c r="F15" s="149"/>
      <c r="G15" s="149"/>
      <c r="H15" s="149"/>
      <c r="I15" s="149"/>
      <c r="J15" s="149"/>
      <c r="K15" s="149"/>
    </row>
    <row r="16" spans="1:11" s="21" customFormat="1" ht="15.75" x14ac:dyDescent="0.25">
      <c r="A16" s="126" t="s">
        <v>157</v>
      </c>
      <c r="B16" s="148" t="str">
        <f>B14</f>
        <v>г. Бугульма, п. Прогресс,ул. Ягофарова д.1</v>
      </c>
      <c r="C16" s="126" t="s">
        <v>161</v>
      </c>
      <c r="D16" s="149" t="s">
        <v>61</v>
      </c>
      <c r="E16" s="149"/>
      <c r="F16" s="149"/>
      <c r="G16" s="149"/>
      <c r="H16" s="149"/>
      <c r="I16" s="149"/>
      <c r="J16" s="149"/>
      <c r="K16" s="149"/>
    </row>
    <row r="17" spans="1:11" s="21" customFormat="1" ht="15.75" x14ac:dyDescent="0.25">
      <c r="A17" s="126"/>
      <c r="B17" s="148"/>
      <c r="C17" s="126"/>
      <c r="D17" s="149"/>
      <c r="E17" s="149"/>
      <c r="F17" s="149"/>
      <c r="G17" s="149"/>
      <c r="H17" s="149"/>
      <c r="I17" s="149"/>
      <c r="J17" s="149"/>
      <c r="K17" s="149"/>
    </row>
    <row r="18" spans="1:11" s="21" customFormat="1" ht="15.75" x14ac:dyDescent="0.25">
      <c r="A18" s="126"/>
      <c r="B18" s="126"/>
      <c r="C18" s="126"/>
      <c r="D18" s="163"/>
      <c r="E18" s="163"/>
      <c r="F18" s="163"/>
      <c r="G18" s="163"/>
      <c r="H18" s="163"/>
      <c r="I18" s="163"/>
      <c r="J18" s="163"/>
      <c r="K18" s="163"/>
    </row>
    <row r="19" spans="1:11" s="21" customFormat="1" ht="15.75" x14ac:dyDescent="0.25">
      <c r="A19" s="126"/>
      <c r="B19" s="126"/>
      <c r="C19" s="126"/>
      <c r="D19" s="163"/>
      <c r="E19" s="163"/>
      <c r="F19" s="163"/>
      <c r="G19" s="163"/>
      <c r="H19" s="163"/>
      <c r="I19" s="163"/>
      <c r="J19" s="163"/>
      <c r="K19" s="163"/>
    </row>
    <row r="20" spans="1:11" s="21" customFormat="1" ht="15.75" x14ac:dyDescent="0.25">
      <c r="C20" s="89"/>
    </row>
    <row r="21" spans="1:11" s="21" customFormat="1" ht="15.75" x14ac:dyDescent="0.25">
      <c r="C21" s="89"/>
    </row>
    <row r="22" spans="1:11" s="21" customFormat="1" ht="15.75" hidden="1" x14ac:dyDescent="0.25">
      <c r="C22" s="89"/>
    </row>
    <row r="23" spans="1:11" s="21" customFormat="1" ht="15.75" hidden="1" x14ac:dyDescent="0.25">
      <c r="A23" s="164" t="s">
        <v>35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</row>
    <row r="24" spans="1:11" s="21" customFormat="1" ht="15.75" hidden="1" x14ac:dyDescent="0.2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</row>
    <row r="25" spans="1:11" s="21" customFormat="1" ht="15.75" hidden="1" x14ac:dyDescent="0.25">
      <c r="A25" s="22" t="s">
        <v>0</v>
      </c>
      <c r="B25" s="22" t="s">
        <v>1</v>
      </c>
      <c r="C25" s="78" t="s">
        <v>2</v>
      </c>
      <c r="D25" s="130" t="s">
        <v>3</v>
      </c>
      <c r="E25" s="130"/>
      <c r="F25" s="130"/>
      <c r="G25" s="130"/>
      <c r="H25" s="130"/>
      <c r="I25" s="130"/>
      <c r="J25" s="130"/>
      <c r="K25" s="130"/>
    </row>
    <row r="26" spans="1:11" s="21" customFormat="1" ht="15.75" hidden="1" x14ac:dyDescent="0.25">
      <c r="A26" s="24"/>
      <c r="B26" s="23"/>
      <c r="C26" s="82"/>
      <c r="D26" s="171"/>
      <c r="E26" s="171"/>
      <c r="F26" s="171"/>
      <c r="G26" s="171"/>
      <c r="H26" s="171"/>
      <c r="I26" s="171"/>
      <c r="J26" s="171"/>
      <c r="K26" s="172"/>
    </row>
    <row r="27" spans="1:11" s="21" customFormat="1" ht="15.75" hidden="1" x14ac:dyDescent="0.25">
      <c r="A27" s="16"/>
      <c r="B27" s="16"/>
      <c r="C27" s="99"/>
      <c r="D27" s="168"/>
      <c r="E27" s="168"/>
      <c r="F27" s="168"/>
      <c r="G27" s="168"/>
      <c r="H27" s="168"/>
      <c r="I27" s="168"/>
      <c r="J27" s="168"/>
      <c r="K27" s="169"/>
    </row>
    <row r="28" spans="1:11" s="21" customFormat="1" ht="15.75" hidden="1" x14ac:dyDescent="0.25">
      <c r="A28" s="23"/>
      <c r="B28" s="23"/>
      <c r="C28" s="82"/>
      <c r="D28" s="166"/>
      <c r="E28" s="166"/>
      <c r="F28" s="166"/>
      <c r="G28" s="166"/>
      <c r="H28" s="166"/>
      <c r="I28" s="166"/>
      <c r="J28" s="166"/>
      <c r="K28" s="167"/>
    </row>
    <row r="29" spans="1:11" s="21" customFormat="1" ht="15.75" hidden="1" x14ac:dyDescent="0.25">
      <c r="A29" s="16"/>
      <c r="B29" s="16"/>
      <c r="C29" s="99"/>
      <c r="D29" s="168"/>
      <c r="E29" s="168"/>
      <c r="F29" s="168"/>
      <c r="G29" s="168"/>
      <c r="H29" s="168"/>
      <c r="I29" s="168"/>
      <c r="J29" s="168"/>
      <c r="K29" s="169"/>
    </row>
    <row r="30" spans="1:11" s="21" customFormat="1" ht="15.75" hidden="1" x14ac:dyDescent="0.25">
      <c r="A30" s="23"/>
      <c r="B30" s="23"/>
      <c r="C30" s="82"/>
      <c r="D30" s="166"/>
      <c r="E30" s="166"/>
      <c r="F30" s="166"/>
      <c r="G30" s="166"/>
      <c r="H30" s="166"/>
      <c r="I30" s="166"/>
      <c r="J30" s="166"/>
      <c r="K30" s="167"/>
    </row>
    <row r="31" spans="1:11" s="21" customFormat="1" ht="15.75" hidden="1" x14ac:dyDescent="0.25">
      <c r="A31" s="16"/>
      <c r="B31" s="16"/>
      <c r="C31" s="99"/>
      <c r="D31" s="168"/>
      <c r="E31" s="168"/>
      <c r="F31" s="168"/>
      <c r="G31" s="168"/>
      <c r="H31" s="168"/>
      <c r="I31" s="168"/>
      <c r="J31" s="168"/>
      <c r="K31" s="169"/>
    </row>
    <row r="32" spans="1:11" s="21" customFormat="1" ht="15.75" hidden="1" x14ac:dyDescent="0.25">
      <c r="A32" s="23"/>
      <c r="B32" s="23"/>
      <c r="C32" s="82"/>
      <c r="D32" s="166"/>
      <c r="E32" s="166"/>
      <c r="F32" s="166"/>
      <c r="G32" s="166"/>
      <c r="H32" s="166"/>
      <c r="I32" s="166"/>
      <c r="J32" s="166"/>
      <c r="K32" s="167"/>
    </row>
    <row r="33" spans="1:11" s="21" customFormat="1" ht="15.75" hidden="1" x14ac:dyDescent="0.25">
      <c r="A33" s="16"/>
      <c r="B33" s="16"/>
      <c r="C33" s="99"/>
      <c r="D33" s="168"/>
      <c r="E33" s="168"/>
      <c r="F33" s="168"/>
      <c r="G33" s="168"/>
      <c r="H33" s="168"/>
      <c r="I33" s="168"/>
      <c r="J33" s="168"/>
      <c r="K33" s="169"/>
    </row>
    <row r="34" spans="1:11" s="21" customFormat="1" ht="15.75" hidden="1" x14ac:dyDescent="0.25">
      <c r="A34" s="23"/>
      <c r="B34" s="23"/>
      <c r="C34" s="82"/>
      <c r="D34" s="166"/>
      <c r="E34" s="166"/>
      <c r="F34" s="166"/>
      <c r="G34" s="166"/>
      <c r="H34" s="166"/>
      <c r="I34" s="166"/>
      <c r="J34" s="166"/>
      <c r="K34" s="167"/>
    </row>
    <row r="35" spans="1:11" s="21" customFormat="1" ht="15.75" hidden="1" x14ac:dyDescent="0.25">
      <c r="A35" s="16"/>
      <c r="B35" s="16"/>
      <c r="C35" s="99"/>
      <c r="D35" s="168"/>
      <c r="E35" s="168"/>
      <c r="F35" s="168"/>
      <c r="G35" s="168"/>
      <c r="H35" s="168"/>
      <c r="I35" s="168"/>
      <c r="J35" s="168"/>
      <c r="K35" s="169"/>
    </row>
    <row r="36" spans="1:11" s="21" customFormat="1" ht="15.75" hidden="1" x14ac:dyDescent="0.25">
      <c r="A36" s="23"/>
      <c r="B36" s="23"/>
      <c r="C36" s="82"/>
      <c r="D36" s="166"/>
      <c r="E36" s="166"/>
      <c r="F36" s="166"/>
      <c r="G36" s="166"/>
      <c r="H36" s="166"/>
      <c r="I36" s="166"/>
      <c r="J36" s="166"/>
      <c r="K36" s="167"/>
    </row>
    <row r="37" spans="1:11" s="21" customFormat="1" ht="15.75" hidden="1" x14ac:dyDescent="0.25">
      <c r="A37" s="16"/>
      <c r="B37" s="16"/>
      <c r="C37" s="99"/>
      <c r="D37" s="168"/>
      <c r="E37" s="168"/>
      <c r="F37" s="168"/>
      <c r="G37" s="168"/>
      <c r="H37" s="168"/>
      <c r="I37" s="168"/>
      <c r="J37" s="168"/>
      <c r="K37" s="169"/>
    </row>
    <row r="38" spans="1:11" s="21" customFormat="1" ht="15.75" hidden="1" x14ac:dyDescent="0.25">
      <c r="A38" s="23"/>
      <c r="B38" s="23"/>
      <c r="C38" s="82"/>
      <c r="D38" s="170"/>
      <c r="E38" s="163"/>
      <c r="F38" s="163"/>
      <c r="G38" s="163"/>
      <c r="H38" s="163"/>
      <c r="I38" s="163"/>
      <c r="J38" s="163"/>
      <c r="K38" s="163"/>
    </row>
    <row r="39" spans="1:11" s="21" customFormat="1" ht="15.75" hidden="1" x14ac:dyDescent="0.25">
      <c r="A39" s="16"/>
      <c r="B39" s="16"/>
      <c r="C39" s="99"/>
      <c r="D39" s="170"/>
      <c r="E39" s="163"/>
      <c r="F39" s="163"/>
      <c r="G39" s="163"/>
      <c r="H39" s="163"/>
      <c r="I39" s="163"/>
      <c r="J39" s="163"/>
      <c r="K39" s="163"/>
    </row>
    <row r="40" spans="1:11" hidden="1" x14ac:dyDescent="0.25"/>
    <row r="41" spans="1:11" hidden="1" x14ac:dyDescent="0.25"/>
    <row r="42" spans="1:11" ht="18.75" x14ac:dyDescent="0.3">
      <c r="A42" s="129" t="str">
        <f>Казань!A56</f>
        <v>Факт вывода в плановый ремонт эл/сетевого оборудования за 12 месяцев 2021 года: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</row>
    <row r="43" spans="1:11" ht="18.75" x14ac:dyDescent="0.3">
      <c r="A43" s="11"/>
      <c r="B43" s="11"/>
      <c r="C43" s="92"/>
      <c r="D43" s="11"/>
      <c r="E43" s="11"/>
      <c r="F43" s="11"/>
      <c r="G43" s="11"/>
      <c r="H43" s="11"/>
      <c r="I43" s="11"/>
      <c r="J43" s="11"/>
      <c r="K43" s="11"/>
    </row>
    <row r="44" spans="1:11" ht="16.5" thickBot="1" x14ac:dyDescent="0.3">
      <c r="A44" s="33" t="s">
        <v>0</v>
      </c>
      <c r="B44" s="33" t="s">
        <v>1</v>
      </c>
      <c r="C44" s="74" t="s">
        <v>2</v>
      </c>
      <c r="D44" s="128" t="s">
        <v>3</v>
      </c>
      <c r="E44" s="128"/>
      <c r="F44" s="128"/>
      <c r="G44" s="128"/>
      <c r="H44" s="128"/>
      <c r="I44" s="128"/>
      <c r="J44" s="128"/>
      <c r="K44" s="128"/>
    </row>
    <row r="45" spans="1:11" s="21" customFormat="1" ht="15.75" x14ac:dyDescent="0.25">
      <c r="A45" s="150" t="s">
        <v>54</v>
      </c>
      <c r="B45" s="152" t="s">
        <v>57</v>
      </c>
      <c r="C45" s="154" t="s">
        <v>58</v>
      </c>
      <c r="D45" s="160" t="s">
        <v>61</v>
      </c>
      <c r="E45" s="160"/>
      <c r="F45" s="160"/>
      <c r="G45" s="160"/>
      <c r="H45" s="160"/>
      <c r="I45" s="160"/>
      <c r="J45" s="160"/>
      <c r="K45" s="161"/>
    </row>
    <row r="46" spans="1:11" s="21" customFormat="1" ht="16.5" thickBot="1" x14ac:dyDescent="0.3">
      <c r="A46" s="151"/>
      <c r="B46" s="153"/>
      <c r="C46" s="155"/>
      <c r="D46" s="158"/>
      <c r="E46" s="158"/>
      <c r="F46" s="158"/>
      <c r="G46" s="158"/>
      <c r="H46" s="158"/>
      <c r="I46" s="158"/>
      <c r="J46" s="158"/>
      <c r="K46" s="159"/>
    </row>
    <row r="47" spans="1:11" s="21" customFormat="1" ht="15.75" x14ac:dyDescent="0.25">
      <c r="A47" s="150" t="s">
        <v>55</v>
      </c>
      <c r="B47" s="152" t="s">
        <v>57</v>
      </c>
      <c r="C47" s="154" t="s">
        <v>59</v>
      </c>
      <c r="D47" s="156" t="s">
        <v>61</v>
      </c>
      <c r="E47" s="156"/>
      <c r="F47" s="156"/>
      <c r="G47" s="156"/>
      <c r="H47" s="156"/>
      <c r="I47" s="156"/>
      <c r="J47" s="156"/>
      <c r="K47" s="157"/>
    </row>
    <row r="48" spans="1:11" s="21" customFormat="1" ht="16.5" thickBot="1" x14ac:dyDescent="0.3">
      <c r="A48" s="151"/>
      <c r="B48" s="153"/>
      <c r="C48" s="155"/>
      <c r="D48" s="158"/>
      <c r="E48" s="158"/>
      <c r="F48" s="158"/>
      <c r="G48" s="158"/>
      <c r="H48" s="158"/>
      <c r="I48" s="158"/>
      <c r="J48" s="158"/>
      <c r="K48" s="159"/>
    </row>
    <row r="49" spans="1:11" s="21" customFormat="1" ht="15.75" x14ac:dyDescent="0.25">
      <c r="A49" s="150" t="s">
        <v>56</v>
      </c>
      <c r="B49" s="152" t="s">
        <v>57</v>
      </c>
      <c r="C49" s="154" t="s">
        <v>60</v>
      </c>
      <c r="D49" s="156" t="s">
        <v>61</v>
      </c>
      <c r="E49" s="156"/>
      <c r="F49" s="156"/>
      <c r="G49" s="156"/>
      <c r="H49" s="156"/>
      <c r="I49" s="156"/>
      <c r="J49" s="156"/>
      <c r="K49" s="157"/>
    </row>
    <row r="50" spans="1:11" s="21" customFormat="1" ht="16.5" thickBot="1" x14ac:dyDescent="0.3">
      <c r="A50" s="151"/>
      <c r="B50" s="153"/>
      <c r="C50" s="155"/>
      <c r="D50" s="158"/>
      <c r="E50" s="158"/>
      <c r="F50" s="158"/>
      <c r="G50" s="158"/>
      <c r="H50" s="158"/>
      <c r="I50" s="158"/>
      <c r="J50" s="158"/>
      <c r="K50" s="159"/>
    </row>
    <row r="51" spans="1:11" ht="18.75" x14ac:dyDescent="0.25">
      <c r="A51" s="126" t="s">
        <v>155</v>
      </c>
      <c r="B51" s="148" t="s">
        <v>158</v>
      </c>
      <c r="C51" s="101" t="s">
        <v>159</v>
      </c>
      <c r="D51" s="149" t="s">
        <v>61</v>
      </c>
      <c r="E51" s="149"/>
      <c r="F51" s="149"/>
      <c r="G51" s="149"/>
      <c r="H51" s="149"/>
      <c r="I51" s="149"/>
      <c r="J51" s="149"/>
      <c r="K51" s="149"/>
    </row>
    <row r="52" spans="1:11" ht="18.75" x14ac:dyDescent="0.25">
      <c r="A52" s="126"/>
      <c r="B52" s="148"/>
      <c r="C52" s="102">
        <v>44414</v>
      </c>
      <c r="D52" s="149"/>
      <c r="E52" s="149"/>
      <c r="F52" s="149"/>
      <c r="G52" s="149"/>
      <c r="H52" s="149"/>
      <c r="I52" s="149"/>
      <c r="J52" s="149"/>
      <c r="K52" s="149"/>
    </row>
    <row r="53" spans="1:11" ht="18.75" x14ac:dyDescent="0.25">
      <c r="A53" s="126" t="s">
        <v>156</v>
      </c>
      <c r="B53" s="148" t="str">
        <f>B51</f>
        <v>г. Бугульма, п. Прогресс,ул. Ягофарова д.1</v>
      </c>
      <c r="C53" s="101" t="s">
        <v>160</v>
      </c>
      <c r="D53" s="149" t="s">
        <v>61</v>
      </c>
      <c r="E53" s="149"/>
      <c r="F53" s="149"/>
      <c r="G53" s="149"/>
      <c r="H53" s="149"/>
      <c r="I53" s="149"/>
      <c r="J53" s="149"/>
      <c r="K53" s="149"/>
    </row>
    <row r="54" spans="1:11" ht="18.75" x14ac:dyDescent="0.25">
      <c r="A54" s="126"/>
      <c r="B54" s="148"/>
      <c r="C54" s="102">
        <v>44421</v>
      </c>
      <c r="D54" s="149"/>
      <c r="E54" s="149"/>
      <c r="F54" s="149"/>
      <c r="G54" s="149"/>
      <c r="H54" s="149"/>
      <c r="I54" s="149"/>
      <c r="J54" s="149"/>
      <c r="K54" s="149"/>
    </row>
    <row r="55" spans="1:11" x14ac:dyDescent="0.25">
      <c r="A55" s="126" t="s">
        <v>157</v>
      </c>
      <c r="B55" s="148" t="str">
        <f>B53</f>
        <v>г. Бугульма, п. Прогресс,ул. Ягофарова д.1</v>
      </c>
      <c r="C55" s="126" t="s">
        <v>161</v>
      </c>
      <c r="D55" s="149" t="s">
        <v>61</v>
      </c>
      <c r="E55" s="149"/>
      <c r="F55" s="149"/>
      <c r="G55" s="149"/>
      <c r="H55" s="149"/>
      <c r="I55" s="149"/>
      <c r="J55" s="149"/>
      <c r="K55" s="149"/>
    </row>
    <row r="56" spans="1:11" x14ac:dyDescent="0.25">
      <c r="A56" s="126"/>
      <c r="B56" s="148"/>
      <c r="C56" s="126"/>
      <c r="D56" s="149"/>
      <c r="E56" s="149"/>
      <c r="F56" s="149"/>
      <c r="G56" s="149"/>
      <c r="H56" s="149"/>
      <c r="I56" s="149"/>
      <c r="J56" s="149"/>
      <c r="K56" s="149"/>
    </row>
  </sheetData>
  <mergeCells count="61">
    <mergeCell ref="A12:A13"/>
    <mergeCell ref="A14:A15"/>
    <mergeCell ref="A16:A17"/>
    <mergeCell ref="A18:A19"/>
    <mergeCell ref="B12:B13"/>
    <mergeCell ref="C16:C17"/>
    <mergeCell ref="C18:C19"/>
    <mergeCell ref="B14:B15"/>
    <mergeCell ref="B16:B17"/>
    <mergeCell ref="B18:B19"/>
    <mergeCell ref="D25:K25"/>
    <mergeCell ref="D36:K37"/>
    <mergeCell ref="D38:K39"/>
    <mergeCell ref="D26:K27"/>
    <mergeCell ref="D28:K29"/>
    <mergeCell ref="D30:K31"/>
    <mergeCell ref="D32:K33"/>
    <mergeCell ref="D34:K35"/>
    <mergeCell ref="A3:K4"/>
    <mergeCell ref="D5:K5"/>
    <mergeCell ref="A6:A7"/>
    <mergeCell ref="B6:B7"/>
    <mergeCell ref="C6:C7"/>
    <mergeCell ref="A42:K42"/>
    <mergeCell ref="D44:K44"/>
    <mergeCell ref="D6:K7"/>
    <mergeCell ref="D8:K9"/>
    <mergeCell ref="D10:K11"/>
    <mergeCell ref="D12:K13"/>
    <mergeCell ref="A8:A9"/>
    <mergeCell ref="A10:A11"/>
    <mergeCell ref="B8:B9"/>
    <mergeCell ref="B10:B11"/>
    <mergeCell ref="C8:C9"/>
    <mergeCell ref="C10:C11"/>
    <mergeCell ref="D14:K15"/>
    <mergeCell ref="D18:K19"/>
    <mergeCell ref="D16:K17"/>
    <mergeCell ref="A23:K24"/>
    <mergeCell ref="A49:A50"/>
    <mergeCell ref="B49:B50"/>
    <mergeCell ref="C49:C50"/>
    <mergeCell ref="D49:K50"/>
    <mergeCell ref="A45:A46"/>
    <mergeCell ref="B45:B46"/>
    <mergeCell ref="C45:C46"/>
    <mergeCell ref="D45:K46"/>
    <mergeCell ref="A47:A48"/>
    <mergeCell ref="B47:B48"/>
    <mergeCell ref="C47:C48"/>
    <mergeCell ref="D47:K48"/>
    <mergeCell ref="A55:A56"/>
    <mergeCell ref="B55:B56"/>
    <mergeCell ref="C55:C56"/>
    <mergeCell ref="D55:K56"/>
    <mergeCell ref="A51:A52"/>
    <mergeCell ref="B51:B52"/>
    <mergeCell ref="D51:K52"/>
    <mergeCell ref="A53:A54"/>
    <mergeCell ref="B53:B54"/>
    <mergeCell ref="D53:K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8"/>
  <sheetViews>
    <sheetView topLeftCell="A32" workbookViewId="0">
      <selection activeCell="F36" sqref="F36"/>
    </sheetView>
  </sheetViews>
  <sheetFormatPr defaultRowHeight="15" x14ac:dyDescent="0.25"/>
  <cols>
    <col min="1" max="1" width="30.28515625" style="29" customWidth="1"/>
    <col min="2" max="2" width="40.42578125" customWidth="1"/>
    <col min="3" max="3" width="24.42578125" style="3" customWidth="1"/>
    <col min="4" max="4" width="59.28515625" customWidth="1"/>
  </cols>
  <sheetData>
    <row r="1" spans="1:11" s="6" customFormat="1" ht="21" x14ac:dyDescent="0.35">
      <c r="A1" s="28" t="s">
        <v>28</v>
      </c>
      <c r="B1" s="9"/>
      <c r="C1" s="103"/>
      <c r="D1" s="12" t="s">
        <v>34</v>
      </c>
      <c r="E1" s="9"/>
      <c r="F1" s="9"/>
      <c r="G1" s="9"/>
      <c r="H1" s="9"/>
      <c r="I1" s="9"/>
      <c r="J1" s="9"/>
      <c r="K1" s="9"/>
    </row>
    <row r="3" spans="1:11" ht="18.75" x14ac:dyDescent="0.25">
      <c r="A3" s="177" t="str">
        <f>Бугульма1!A3</f>
        <v>График вывода в плановый ремонт электросетевого оборудования на 12 месяцев 2021 года:</v>
      </c>
      <c r="B3" s="177"/>
      <c r="C3" s="177"/>
      <c r="D3" s="177"/>
    </row>
    <row r="4" spans="1:11" s="31" customFormat="1" ht="67.5" customHeight="1" x14ac:dyDescent="0.25">
      <c r="A4" s="7" t="s">
        <v>0</v>
      </c>
      <c r="B4" s="7" t="s">
        <v>1</v>
      </c>
      <c r="C4" s="114" t="s">
        <v>2</v>
      </c>
      <c r="D4" s="7" t="s">
        <v>3</v>
      </c>
    </row>
    <row r="5" spans="1:11" hidden="1" x14ac:dyDescent="0.25"/>
    <row r="6" spans="1:11" ht="18.75" hidden="1" x14ac:dyDescent="0.25">
      <c r="A6" s="177" t="s">
        <v>35</v>
      </c>
      <c r="B6" s="177"/>
      <c r="C6" s="177"/>
      <c r="D6" s="177"/>
    </row>
    <row r="7" spans="1:11" ht="31.5" hidden="1" x14ac:dyDescent="0.25">
      <c r="A7" s="30" t="s">
        <v>0</v>
      </c>
      <c r="B7" s="7" t="s">
        <v>1</v>
      </c>
      <c r="C7" s="114" t="s">
        <v>2</v>
      </c>
      <c r="D7" s="7" t="s">
        <v>3</v>
      </c>
    </row>
    <row r="8" spans="1:11" ht="15.75" hidden="1" x14ac:dyDescent="0.25">
      <c r="A8" s="32"/>
      <c r="B8" s="178"/>
      <c r="C8" s="179"/>
      <c r="D8" s="178"/>
    </row>
    <row r="9" spans="1:11" ht="15.75" hidden="1" x14ac:dyDescent="0.25">
      <c r="A9" s="32"/>
      <c r="B9" s="178"/>
      <c r="C9" s="179"/>
      <c r="D9" s="178"/>
    </row>
    <row r="10" spans="1:11" ht="15.75" hidden="1" x14ac:dyDescent="0.25">
      <c r="A10" s="32"/>
      <c r="B10" s="178"/>
      <c r="C10" s="179"/>
      <c r="D10" s="178"/>
    </row>
    <row r="11" spans="1:11" ht="15.75" hidden="1" x14ac:dyDescent="0.25">
      <c r="A11" s="32"/>
      <c r="B11" s="178"/>
      <c r="C11" s="179"/>
      <c r="D11" s="180"/>
    </row>
    <row r="12" spans="1:11" ht="15.75" hidden="1" x14ac:dyDescent="0.25">
      <c r="A12" s="32"/>
      <c r="B12" s="178"/>
      <c r="C12" s="179"/>
      <c r="D12" s="180"/>
    </row>
    <row r="13" spans="1:11" ht="15.75" hidden="1" x14ac:dyDescent="0.25">
      <c r="A13" s="32"/>
      <c r="B13" s="178"/>
      <c r="C13" s="179"/>
      <c r="D13" s="180"/>
    </row>
    <row r="14" spans="1:11" ht="15.75" hidden="1" x14ac:dyDescent="0.25">
      <c r="A14" s="32"/>
      <c r="B14" s="178"/>
      <c r="C14" s="179"/>
      <c r="D14" s="180"/>
    </row>
    <row r="15" spans="1:11" ht="15.75" hidden="1" x14ac:dyDescent="0.25">
      <c r="A15" s="32"/>
      <c r="B15" s="178"/>
      <c r="C15" s="179"/>
      <c r="D15" s="180"/>
    </row>
    <row r="16" spans="1:11" ht="15.75" hidden="1" x14ac:dyDescent="0.25">
      <c r="A16" s="32"/>
      <c r="B16" s="178"/>
      <c r="C16" s="179"/>
      <c r="D16" s="180"/>
    </row>
    <row r="17" spans="1:4" ht="15.75" hidden="1" x14ac:dyDescent="0.25">
      <c r="A17" s="32"/>
      <c r="B17" s="18"/>
      <c r="C17" s="25"/>
      <c r="D17" s="18"/>
    </row>
    <row r="18" spans="1:4" ht="15.75" hidden="1" x14ac:dyDescent="0.25">
      <c r="A18" s="32"/>
      <c r="B18" s="18"/>
      <c r="C18" s="25"/>
      <c r="D18" s="19"/>
    </row>
    <row r="19" spans="1:4" ht="15.75" hidden="1" x14ac:dyDescent="0.25">
      <c r="A19" s="32"/>
      <c r="B19" s="178"/>
      <c r="C19" s="179"/>
      <c r="D19" s="180"/>
    </row>
    <row r="20" spans="1:4" ht="15.75" hidden="1" x14ac:dyDescent="0.25">
      <c r="A20" s="32"/>
      <c r="B20" s="178"/>
      <c r="C20" s="179"/>
      <c r="D20" s="180"/>
    </row>
    <row r="21" spans="1:4" ht="15.75" hidden="1" x14ac:dyDescent="0.25">
      <c r="A21" s="32"/>
      <c r="B21" s="178"/>
      <c r="C21" s="179"/>
      <c r="D21" s="180"/>
    </row>
    <row r="22" spans="1:4" hidden="1" x14ac:dyDescent="0.25"/>
    <row r="23" spans="1:4" hidden="1" x14ac:dyDescent="0.25"/>
    <row r="24" spans="1:4" hidden="1" x14ac:dyDescent="0.25"/>
    <row r="25" spans="1:4" hidden="1" x14ac:dyDescent="0.25"/>
    <row r="26" spans="1:4" ht="31.5" customHeight="1" x14ac:dyDescent="0.25">
      <c r="A26" s="144" t="s">
        <v>62</v>
      </c>
      <c r="B26" s="188" t="s">
        <v>63</v>
      </c>
      <c r="C26" s="190" t="s">
        <v>52</v>
      </c>
      <c r="D26" s="193" t="s">
        <v>53</v>
      </c>
    </row>
    <row r="27" spans="1:4" ht="15.75" customHeight="1" x14ac:dyDescent="0.25">
      <c r="A27" s="142"/>
      <c r="B27" s="189"/>
      <c r="C27" s="191"/>
      <c r="D27" s="194"/>
    </row>
    <row r="28" spans="1:4" ht="16.5" thickBot="1" x14ac:dyDescent="0.3">
      <c r="A28" s="37"/>
      <c r="B28" s="41"/>
      <c r="C28" s="192"/>
      <c r="D28" s="195"/>
    </row>
    <row r="29" spans="1:4" ht="18.75" x14ac:dyDescent="0.25">
      <c r="A29" s="48" t="s">
        <v>100</v>
      </c>
      <c r="B29" s="57" t="s">
        <v>101</v>
      </c>
      <c r="C29" s="175" t="s">
        <v>102</v>
      </c>
      <c r="D29" s="173" t="s">
        <v>53</v>
      </c>
    </row>
    <row r="30" spans="1:4" ht="18.75" x14ac:dyDescent="0.25">
      <c r="A30" s="58" t="s">
        <v>103</v>
      </c>
      <c r="B30" s="59" t="s">
        <v>104</v>
      </c>
      <c r="C30" s="196"/>
      <c r="D30" s="181"/>
    </row>
    <row r="31" spans="1:4" ht="19.5" thickBot="1" x14ac:dyDescent="0.3">
      <c r="A31" s="49"/>
      <c r="B31" s="60"/>
      <c r="C31" s="176"/>
      <c r="D31" s="174"/>
    </row>
    <row r="32" spans="1:4" ht="18.75" x14ac:dyDescent="0.25">
      <c r="A32" s="48" t="s">
        <v>100</v>
      </c>
      <c r="B32" s="57" t="s">
        <v>101</v>
      </c>
      <c r="C32" s="116" t="s">
        <v>105</v>
      </c>
      <c r="D32" s="173" t="s">
        <v>53</v>
      </c>
    </row>
    <row r="33" spans="1:11" ht="18.75" x14ac:dyDescent="0.25">
      <c r="A33" s="58" t="s">
        <v>106</v>
      </c>
      <c r="B33" s="59" t="s">
        <v>104</v>
      </c>
      <c r="C33" s="117" t="s">
        <v>107</v>
      </c>
      <c r="D33" s="181"/>
    </row>
    <row r="34" spans="1:11" ht="19.5" thickBot="1" x14ac:dyDescent="0.3">
      <c r="A34" s="49"/>
      <c r="B34" s="60"/>
      <c r="C34" s="118"/>
      <c r="D34" s="174"/>
    </row>
    <row r="35" spans="1:11" ht="18.75" x14ac:dyDescent="0.25">
      <c r="A35" s="80" t="s">
        <v>100</v>
      </c>
      <c r="B35" s="173" t="s">
        <v>162</v>
      </c>
      <c r="C35" s="175" t="s">
        <v>163</v>
      </c>
      <c r="D35" s="173" t="s">
        <v>53</v>
      </c>
    </row>
    <row r="36" spans="1:11" ht="19.5" thickBot="1" x14ac:dyDescent="0.3">
      <c r="A36" s="81" t="s">
        <v>164</v>
      </c>
      <c r="B36" s="174"/>
      <c r="C36" s="176"/>
      <c r="D36" s="174"/>
    </row>
    <row r="37" spans="1:11" ht="18.75" x14ac:dyDescent="0.3">
      <c r="A37" s="129" t="str">
        <f>Казань!A56</f>
        <v>Факт вывода в плановый ремонт эл/сетевого оборудования за 12 месяцев 2021 года:</v>
      </c>
      <c r="B37" s="129"/>
      <c r="C37" s="129"/>
      <c r="D37" s="129"/>
      <c r="E37" s="45"/>
      <c r="F37" s="45"/>
      <c r="G37" s="45"/>
      <c r="H37" s="45"/>
      <c r="I37" s="45"/>
      <c r="J37" s="45"/>
      <c r="K37" s="45"/>
    </row>
    <row r="38" spans="1:11" ht="18.75" x14ac:dyDescent="0.3">
      <c r="A38" s="11"/>
      <c r="B38" s="11"/>
      <c r="C38" s="92"/>
      <c r="D38" s="11"/>
      <c r="E38" s="11"/>
      <c r="F38" s="11"/>
      <c r="G38" s="11"/>
      <c r="H38" s="11"/>
      <c r="I38" s="11"/>
      <c r="J38" s="11"/>
      <c r="K38" s="11"/>
    </row>
    <row r="39" spans="1:11" ht="31.5" x14ac:dyDescent="0.25">
      <c r="A39" s="52" t="s">
        <v>0</v>
      </c>
      <c r="B39" s="52" t="s">
        <v>1</v>
      </c>
      <c r="C39" s="113" t="s">
        <v>2</v>
      </c>
      <c r="D39" s="46" t="s">
        <v>3</v>
      </c>
      <c r="E39" s="47"/>
      <c r="F39" s="47"/>
      <c r="G39" s="47"/>
      <c r="H39" s="47"/>
      <c r="I39" s="47"/>
      <c r="J39" s="47"/>
      <c r="K39" s="47"/>
    </row>
    <row r="40" spans="1:11" ht="32.25" thickBot="1" x14ac:dyDescent="0.3">
      <c r="A40" s="71" t="str">
        <f>A26</f>
        <v xml:space="preserve">ГПП 110/6 кВ ЗРУ-6 кВ </v>
      </c>
      <c r="B40" s="72" t="str">
        <f>B26</f>
        <v>Республика Татарстан ,                               г. Зеленодольск,Заводская,5</v>
      </c>
      <c r="C40" s="115" t="str">
        <f>C26</f>
        <v xml:space="preserve">    02.2021</v>
      </c>
      <c r="D40" s="72" t="str">
        <f>D26</f>
        <v>Текущий ремонт, 24 часа, без отключения потребителей</v>
      </c>
    </row>
    <row r="41" spans="1:11" ht="15.75" x14ac:dyDescent="0.25">
      <c r="A41" s="61" t="s">
        <v>100</v>
      </c>
      <c r="B41" s="62" t="s">
        <v>101</v>
      </c>
      <c r="C41" s="182" t="s">
        <v>102</v>
      </c>
      <c r="D41" s="185" t="s">
        <v>53</v>
      </c>
    </row>
    <row r="42" spans="1:11" ht="15.75" x14ac:dyDescent="0.25">
      <c r="A42" s="63" t="s">
        <v>103</v>
      </c>
      <c r="B42" s="64" t="s">
        <v>104</v>
      </c>
      <c r="C42" s="183"/>
      <c r="D42" s="186"/>
    </row>
    <row r="43" spans="1:11" ht="16.5" thickBot="1" x14ac:dyDescent="0.3">
      <c r="A43" s="65"/>
      <c r="B43" s="66"/>
      <c r="C43" s="184"/>
      <c r="D43" s="187"/>
    </row>
    <row r="44" spans="1:11" ht="18.75" x14ac:dyDescent="0.25">
      <c r="A44" s="80" t="s">
        <v>100</v>
      </c>
      <c r="B44" s="84" t="s">
        <v>101</v>
      </c>
      <c r="C44" s="116" t="s">
        <v>105</v>
      </c>
      <c r="D44" s="173" t="s">
        <v>53</v>
      </c>
    </row>
    <row r="45" spans="1:11" ht="18.75" x14ac:dyDescent="0.25">
      <c r="A45" s="58" t="s">
        <v>106</v>
      </c>
      <c r="B45" s="85" t="s">
        <v>104</v>
      </c>
      <c r="C45" s="117" t="s">
        <v>107</v>
      </c>
      <c r="D45" s="181"/>
    </row>
    <row r="46" spans="1:11" ht="19.5" thickBot="1" x14ac:dyDescent="0.3">
      <c r="A46" s="81"/>
      <c r="B46" s="60"/>
      <c r="C46" s="118"/>
      <c r="D46" s="174"/>
    </row>
    <row r="47" spans="1:11" ht="18.75" x14ac:dyDescent="0.25">
      <c r="A47" s="106" t="s">
        <v>100</v>
      </c>
      <c r="B47" s="173" t="s">
        <v>162</v>
      </c>
      <c r="C47" s="175" t="s">
        <v>163</v>
      </c>
      <c r="D47" s="173" t="s">
        <v>53</v>
      </c>
    </row>
    <row r="48" spans="1:11" ht="19.5" thickBot="1" x14ac:dyDescent="0.3">
      <c r="A48" s="107" t="s">
        <v>164</v>
      </c>
      <c r="B48" s="174"/>
      <c r="C48" s="176"/>
      <c r="D48" s="174"/>
    </row>
  </sheetData>
  <mergeCells count="31">
    <mergeCell ref="A26:A27"/>
    <mergeCell ref="B26:B27"/>
    <mergeCell ref="A37:D37"/>
    <mergeCell ref="C26:C28"/>
    <mergeCell ref="D26:D28"/>
    <mergeCell ref="C29:C31"/>
    <mergeCell ref="D29:D31"/>
    <mergeCell ref="D32:D34"/>
    <mergeCell ref="D8:D10"/>
    <mergeCell ref="B35:B36"/>
    <mergeCell ref="C35:C36"/>
    <mergeCell ref="D35:D36"/>
    <mergeCell ref="D44:D46"/>
    <mergeCell ref="C41:C43"/>
    <mergeCell ref="D41:D43"/>
    <mergeCell ref="B47:B48"/>
    <mergeCell ref="C47:C48"/>
    <mergeCell ref="D47:D48"/>
    <mergeCell ref="A3:D3"/>
    <mergeCell ref="B19:B21"/>
    <mergeCell ref="C19:C21"/>
    <mergeCell ref="D19:D21"/>
    <mergeCell ref="A6:D6"/>
    <mergeCell ref="B11:B13"/>
    <mergeCell ref="C11:C13"/>
    <mergeCell ref="D11:D13"/>
    <mergeCell ref="B14:B16"/>
    <mergeCell ref="C14:C16"/>
    <mergeCell ref="D14:D16"/>
    <mergeCell ref="B8:B10"/>
    <mergeCell ref="C8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Казань</vt:lpstr>
      <vt:lpstr>Челны</vt:lpstr>
      <vt:lpstr>Бугульма1</vt:lpstr>
      <vt:lpstr>Бугульма2</vt:lpstr>
      <vt:lpstr>Зеленодольск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Engineer</dc:creator>
  <cp:lastModifiedBy>Пользователь</cp:lastModifiedBy>
  <dcterms:created xsi:type="dcterms:W3CDTF">2015-06-05T18:19:34Z</dcterms:created>
  <dcterms:modified xsi:type="dcterms:W3CDTF">2022-01-10T15:45:10Z</dcterms:modified>
</cp:coreProperties>
</file>